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870" windowWidth="13590" windowHeight="13305" tabRatio="834" activeTab="2"/>
  </bookViews>
  <sheets>
    <sheet name="KI-Comics" sheetId="1" r:id="rId1"/>
    <sheet name="LLL" sheetId="2" r:id="rId2"/>
    <sheet name="ORT" sheetId="3" r:id="rId3"/>
    <sheet name="基本GR" sheetId="4" r:id="rId4"/>
  </sheets>
  <definedNames>
    <definedName name="_xlnm.Print_Area" localSheetId="3">'基本GR'!$A$1:$J$872</definedName>
  </definedNames>
  <calcPr fullCalcOnLoad="1"/>
</workbook>
</file>

<file path=xl/sharedStrings.xml><?xml version="1.0" encoding="utf-8"?>
<sst xmlns="http://schemas.openxmlformats.org/spreadsheetml/2006/main" count="4817" uniqueCount="2181">
  <si>
    <t>Conneticut Yankee in King Arthur's Court</t>
  </si>
  <si>
    <t>Give Us the Money</t>
  </si>
  <si>
    <t>New York Café</t>
  </si>
  <si>
    <t>Oranges in the Snow</t>
  </si>
  <si>
    <t>Police TV</t>
  </si>
  <si>
    <t>Ransom of Red Chief</t>
  </si>
  <si>
    <t>Taxi of Terror</t>
  </si>
  <si>
    <t>April in Moscow</t>
  </si>
  <si>
    <t>MGR1</t>
  </si>
  <si>
    <t>Alissa</t>
  </si>
  <si>
    <t>0435271520</t>
  </si>
  <si>
    <t>500</t>
  </si>
  <si>
    <t>Arcade, The</t>
  </si>
  <si>
    <t>043527161X</t>
  </si>
  <si>
    <t>0435271393</t>
  </si>
  <si>
    <t>Sugar and Candy</t>
  </si>
  <si>
    <t>0435271555</t>
  </si>
  <si>
    <t>MNW1</t>
  </si>
  <si>
    <t>560</t>
  </si>
  <si>
    <t xml:space="preserve">Fire </t>
  </si>
  <si>
    <t>0435277030</t>
  </si>
  <si>
    <t>Free the Dolphins!</t>
  </si>
  <si>
    <t>Music of Love, The</t>
  </si>
  <si>
    <t>ODM0</t>
  </si>
  <si>
    <t>Great Fire of London, The</t>
  </si>
  <si>
    <t>0194243915</t>
  </si>
  <si>
    <t>Tempest, The</t>
  </si>
  <si>
    <t>019424394X</t>
  </si>
  <si>
    <t>William Tell and Other Stories</t>
  </si>
  <si>
    <t>PGR1</t>
  </si>
  <si>
    <t>Adventures of Tom Sawyer, The</t>
  </si>
  <si>
    <t>580</t>
  </si>
  <si>
    <t>Ali and His Camera</t>
  </si>
  <si>
    <t>Amazon Rally</t>
  </si>
  <si>
    <t>Barcelona Game, The</t>
  </si>
  <si>
    <t>Battle of Newton Road, The</t>
  </si>
  <si>
    <t>Biker's Ghost, A</t>
  </si>
  <si>
    <t>Brazil-500 Years Voyage to Terra Papagalis</t>
  </si>
  <si>
    <t>Brown Eyes</t>
  </si>
  <si>
    <t>0582819922</t>
  </si>
  <si>
    <t>Gift of the Magi and Other Stories, The</t>
  </si>
  <si>
    <t>0582432863</t>
  </si>
  <si>
    <t>Girl Meets Boy</t>
  </si>
  <si>
    <t>Island for Sale</t>
  </si>
  <si>
    <t>Jennifer Lopez</t>
  </si>
  <si>
    <t>Karen and the Artist</t>
  </si>
  <si>
    <t>Leonardo DiCaprio</t>
  </si>
  <si>
    <t>Lisa in London (Cartoon)</t>
  </si>
  <si>
    <t>Little Women</t>
  </si>
  <si>
    <t>Marcel and the Shakespeare Letters</t>
  </si>
  <si>
    <t>Marcel Goes to Hollywood</t>
  </si>
  <si>
    <t>Michael Jordan</t>
  </si>
  <si>
    <t>Mike's Lucky Day</t>
  </si>
  <si>
    <t>Missing Coins, The</t>
  </si>
  <si>
    <t>Pele</t>
  </si>
  <si>
    <t>Phone Rings, The</t>
  </si>
  <si>
    <t>Prince William</t>
  </si>
  <si>
    <t>Ricky Martin</t>
  </si>
  <si>
    <t>Rip Van Winkle and the Legend of Sleepy Hollow</t>
  </si>
  <si>
    <t>Run for Your Life</t>
  </si>
  <si>
    <t>Six Sketches</t>
  </si>
  <si>
    <t>0582427657</t>
  </si>
  <si>
    <t>Streets of London</t>
  </si>
  <si>
    <t>Surfer!</t>
  </si>
  <si>
    <t>Winner, The</t>
  </si>
  <si>
    <t>Wrong Man, The (Cartoon Strip)</t>
  </si>
  <si>
    <t>MNW2</t>
  </si>
  <si>
    <t>Escape from Castle Czarka</t>
  </si>
  <si>
    <t>0435277286</t>
  </si>
  <si>
    <t>House on the Moors, The</t>
  </si>
  <si>
    <t>Kate's Revenge</t>
  </si>
  <si>
    <t>043527726X</t>
  </si>
  <si>
    <t>MGR2</t>
  </si>
  <si>
    <t>Anna and the Fighter</t>
  </si>
  <si>
    <t>0435271644</t>
  </si>
  <si>
    <t>Dangerous Journey</t>
  </si>
  <si>
    <t>0435271652</t>
  </si>
  <si>
    <t>Dear Jan-Love Ruth</t>
  </si>
  <si>
    <t>0435271660</t>
  </si>
  <si>
    <t>Death of a Soldier</t>
  </si>
  <si>
    <t>0435271679</t>
  </si>
  <si>
    <t>Garden, The</t>
  </si>
  <si>
    <t>0435271725</t>
  </si>
  <si>
    <t>House on the Hill, The</t>
  </si>
  <si>
    <t>0435271733</t>
  </si>
  <si>
    <t>L.A.Raid</t>
  </si>
  <si>
    <t>0435271822</t>
  </si>
  <si>
    <t>Marco</t>
  </si>
  <si>
    <t>Night Visitor, The</t>
  </si>
  <si>
    <t>0435271830</t>
  </si>
  <si>
    <t>Rich man Poor man</t>
  </si>
  <si>
    <t>Sky's the Limit, The</t>
  </si>
  <si>
    <t>043527175X</t>
  </si>
  <si>
    <t>Truth Machine, The</t>
  </si>
  <si>
    <t>0435271768</t>
  </si>
  <si>
    <t>PYR3</t>
  </si>
  <si>
    <t>1050</t>
  </si>
  <si>
    <t>Hansel and Gretel</t>
  </si>
  <si>
    <t>0582428696</t>
  </si>
  <si>
    <t>Happy Granny and the Wood Circle</t>
  </si>
  <si>
    <t>Jack and the Beanstalk</t>
  </si>
  <si>
    <t>Peter and the Wolf</t>
  </si>
  <si>
    <t>0582512336</t>
  </si>
  <si>
    <t>Shapes</t>
  </si>
  <si>
    <t>Sitting Ducks Bill Hatches an Egg</t>
  </si>
  <si>
    <t>0582779685</t>
  </si>
  <si>
    <t>Stories from the Odyssey</t>
  </si>
  <si>
    <t>0582778638</t>
  </si>
  <si>
    <t>Ugly Duckling, The</t>
  </si>
  <si>
    <t>Waters of Life, The</t>
  </si>
  <si>
    <t>Woody Woodpecker: Beach Nuts</t>
  </si>
  <si>
    <t>0582512360</t>
  </si>
  <si>
    <t>CER1</t>
  </si>
  <si>
    <t>610</t>
  </si>
  <si>
    <t>MGR2+</t>
  </si>
  <si>
    <t>Adventure of Huckleberry Finn, The</t>
  </si>
  <si>
    <t>0435273361</t>
  </si>
  <si>
    <t>Hawk-Eye, the Pathfinder</t>
  </si>
  <si>
    <t>House in the Picture and Abbot Thomas' Treasure, The</t>
  </si>
  <si>
    <t>Last Leaf and Other Stories, The</t>
  </si>
  <si>
    <t>0435273345</t>
  </si>
  <si>
    <t>0333752252</t>
  </si>
  <si>
    <t>Mill on the Floss, The</t>
  </si>
  <si>
    <t>0435273418</t>
  </si>
  <si>
    <t>Prisoner of Zenda, The</t>
  </si>
  <si>
    <t>043527340X</t>
  </si>
  <si>
    <t>Tale of Two Cities, A</t>
  </si>
  <si>
    <t>0435273353</t>
  </si>
  <si>
    <t>OFF1</t>
  </si>
  <si>
    <t>Animals in Danger</t>
  </si>
  <si>
    <t>Diana, Princess of Wales</t>
  </si>
  <si>
    <t>New York</t>
  </si>
  <si>
    <t>Scotland</t>
  </si>
  <si>
    <t>ODM1</t>
  </si>
  <si>
    <t>Curse of the Mummy, The</t>
  </si>
  <si>
    <t>0194243427</t>
  </si>
  <si>
    <t>From the Heart</t>
  </si>
  <si>
    <t>0194243958</t>
  </si>
  <si>
    <t>True Heroes of Sport</t>
  </si>
  <si>
    <t>0194243974</t>
  </si>
  <si>
    <t>OPS1</t>
  </si>
  <si>
    <t>Butler Did It and Other Plays, The</t>
  </si>
  <si>
    <t>Murder of Mary Jones, The</t>
  </si>
  <si>
    <t>PYR4</t>
  </si>
  <si>
    <t>Amazing Universe</t>
  </si>
  <si>
    <t>0582465753</t>
  </si>
  <si>
    <t>Ancient Egypt</t>
  </si>
  <si>
    <t>0582777631</t>
  </si>
  <si>
    <t>Crane's Gift</t>
  </si>
  <si>
    <t>Danny Morton and the Eyes of Morn</t>
  </si>
  <si>
    <t>0582778646</t>
  </si>
  <si>
    <t>Dr.Seuss's How the Grinch Stole Christmas!</t>
  </si>
  <si>
    <t>E.T. The Extra-Terrestrial The Book of the Green Planet</t>
  </si>
  <si>
    <t>Emperor and the Nightingale, The</t>
  </si>
  <si>
    <t>Food</t>
  </si>
  <si>
    <t>0582465699</t>
  </si>
  <si>
    <t>Monkey's Tale, A</t>
  </si>
  <si>
    <t>Road to El Dorado, The</t>
  </si>
  <si>
    <t>Snow Queen, The</t>
  </si>
  <si>
    <t>Story Shop: Grounded</t>
  </si>
  <si>
    <t>Toy Soldier, The</t>
  </si>
  <si>
    <t>OBW1</t>
  </si>
  <si>
    <t>Aladdin and the Enchanted Lamp</t>
  </si>
  <si>
    <t>Love or Money?</t>
  </si>
  <si>
    <t>Mary, Queen of Scots</t>
  </si>
  <si>
    <t>Mutiny on the Bounty</t>
  </si>
  <si>
    <t>Phantom of the Opera, The</t>
  </si>
  <si>
    <t>Sherlock Holmes and the Sport of King</t>
  </si>
  <si>
    <t>Under the Moon</t>
  </si>
  <si>
    <t>Witches of Pendle, The</t>
  </si>
  <si>
    <t>Wizard of Oz, The</t>
  </si>
  <si>
    <t>PGR2</t>
  </si>
  <si>
    <t>Adventures of Rocky and Bullwinkle, The</t>
  </si>
  <si>
    <t>600</t>
  </si>
  <si>
    <t>Alice in Wonderland</t>
  </si>
  <si>
    <t>American Life</t>
  </si>
  <si>
    <t>Another World</t>
  </si>
  <si>
    <t>Apollo 13</t>
  </si>
  <si>
    <t>Audrey Hepburn</t>
  </si>
  <si>
    <t>Babe-Pig in the City</t>
  </si>
  <si>
    <t>Babe-The Sheep Pig</t>
  </si>
  <si>
    <t>Baywatch-The Inside Story</t>
  </si>
  <si>
    <t>Baywatch-The Sharks, Lies, and Videos</t>
  </si>
  <si>
    <t>Birds, The</t>
  </si>
  <si>
    <t>Black Beauty</t>
  </si>
  <si>
    <t>Borrowers, The</t>
  </si>
  <si>
    <t>Brad Pitt</t>
  </si>
  <si>
    <t>Call of the Wild, The</t>
  </si>
  <si>
    <t>Cay, The</t>
  </si>
  <si>
    <t>Christmas Carol, A</t>
  </si>
  <si>
    <t>Dante's Peak</t>
  </si>
  <si>
    <t>Don't Look Now</t>
  </si>
  <si>
    <t>Dragonheart</t>
  </si>
  <si>
    <t>Earthquake, The</t>
  </si>
  <si>
    <t>Extreme Sports</t>
  </si>
  <si>
    <t>Falling for You</t>
  </si>
  <si>
    <t>First Wave #1-Subject 117</t>
  </si>
  <si>
    <t>First Wave #2-Book of Shadows</t>
  </si>
  <si>
    <t>Five Famous Fairy Tales</t>
  </si>
  <si>
    <t>Flintsones in Viva Rock Begas, The</t>
  </si>
  <si>
    <t>Flour Babies</t>
  </si>
  <si>
    <t>Fly Away Home</t>
  </si>
  <si>
    <t>Football Clubs of South America</t>
  </si>
  <si>
    <t>Fox</t>
  </si>
  <si>
    <t>Freckles</t>
  </si>
  <si>
    <t>French Fashion Designers</t>
  </si>
  <si>
    <t>Gentlemen Prefer Blondes</t>
  </si>
  <si>
    <t>Ghost of Genny Castle, The</t>
  </si>
  <si>
    <t>Gucci-Businessin Fashion</t>
  </si>
  <si>
    <t>Gulliver's Travels</t>
  </si>
  <si>
    <t>Heidi</t>
  </si>
  <si>
    <t>Hercules #1: L Jys-By Sword</t>
  </si>
  <si>
    <t>Hercules #2: L Jys-Serpent's Shadow</t>
  </si>
  <si>
    <t>Jaws</t>
  </si>
  <si>
    <t>Jumanji</t>
  </si>
  <si>
    <t>Kidnapped</t>
  </si>
  <si>
    <t>King Arthur and the Knights of the Round Tables</t>
  </si>
  <si>
    <t>Lady in the Lake, The</t>
  </si>
  <si>
    <t>Last of the Mohicans, The</t>
  </si>
  <si>
    <t>Lost in New York</t>
  </si>
  <si>
    <t>Lost Love and Other Stories</t>
  </si>
  <si>
    <t>Luck of Roaring Camp and Other Stories, The</t>
  </si>
  <si>
    <t>Men in Black</t>
  </si>
  <si>
    <t>Money to Burn</t>
  </si>
  <si>
    <t>Mr Bean</t>
  </si>
  <si>
    <t>Mr Bean in Town</t>
  </si>
  <si>
    <t>Mummy Returns, The</t>
  </si>
  <si>
    <t>Mummy, The</t>
  </si>
  <si>
    <t>Mysterious Island, The</t>
  </si>
  <si>
    <t>Nelson Mandela</t>
  </si>
  <si>
    <t>Of Mice and Men</t>
  </si>
  <si>
    <t>Oprah Winfrey</t>
  </si>
  <si>
    <t>Persuasion</t>
  </si>
  <si>
    <t>Prince and the Pauper, The</t>
  </si>
  <si>
    <t>Project Omega</t>
  </si>
  <si>
    <t>Railway Children, The</t>
  </si>
  <si>
    <t>Robin Hood</t>
  </si>
  <si>
    <t>Robinson Crusoe</t>
  </si>
  <si>
    <t>Room in the Tower and Other Ghost Stories, The</t>
  </si>
  <si>
    <t>Round the World in Eighty Days</t>
  </si>
  <si>
    <t>Scarlet Letter, The</t>
  </si>
  <si>
    <t>Secret Garden, The</t>
  </si>
  <si>
    <t>Simply Suspense</t>
  </si>
  <si>
    <t>Slinky Jane</t>
  </si>
  <si>
    <t>Small Soldiers</t>
  </si>
  <si>
    <t>Stealing the Hills</t>
  </si>
  <si>
    <t>Storm</t>
  </si>
  <si>
    <t>Story of the Treasure Seekers</t>
  </si>
  <si>
    <t>Stranger than Fiction Urban Myths</t>
  </si>
  <si>
    <t>Supermodels</t>
  </si>
  <si>
    <t>Sweet Valley High #1-The Stolen Diary</t>
  </si>
  <si>
    <t>Sweet Valley High #2-Secrets</t>
  </si>
  <si>
    <t>Tales from Hans Andersen</t>
  </si>
  <si>
    <t>Tales from the Arabian Nights</t>
  </si>
  <si>
    <t>Three Musketeers, The</t>
  </si>
  <si>
    <t>Treasure Island</t>
  </si>
  <si>
    <t>Under the Greenwood Tree</t>
  </si>
  <si>
    <t>Voyages of Sindbad the Sailor, The</t>
  </si>
  <si>
    <t>Walkabout</t>
  </si>
  <si>
    <t>Wanted:Anna Marker</t>
  </si>
  <si>
    <t>Washington Square</t>
  </si>
  <si>
    <t>Wave, The</t>
  </si>
  <si>
    <t>Weirdo, The</t>
  </si>
  <si>
    <t>White Fang</t>
  </si>
  <si>
    <t>White Heron and Other American Short Stories, A</t>
  </si>
  <si>
    <t>Wind in The Willows, The</t>
  </si>
  <si>
    <t>OPS2</t>
  </si>
  <si>
    <t>Importance of Being Ernest, The</t>
  </si>
  <si>
    <t>Much Ado about Nothing</t>
  </si>
  <si>
    <t>MNW3</t>
  </si>
  <si>
    <t>Born to Run</t>
  </si>
  <si>
    <t>0435278169</t>
  </si>
  <si>
    <t>Dancing Shoes</t>
  </si>
  <si>
    <t>0435277693</t>
  </si>
  <si>
    <t>Sheela and the Robbers</t>
  </si>
  <si>
    <t>0435277677</t>
  </si>
  <si>
    <t>OBW2</t>
  </si>
  <si>
    <t>Agatha Christie, Woman of Mystery</t>
  </si>
  <si>
    <t>Anne of Green Gables</t>
  </si>
  <si>
    <t>Children of the New Forest, The</t>
  </si>
  <si>
    <t>019422967X</t>
  </si>
  <si>
    <t xml:space="preserve">Death of Karen Silkwood, The </t>
  </si>
  <si>
    <t>Ear-rings from Frankfurt</t>
  </si>
  <si>
    <t>Henry VIII and His Six Wives</t>
  </si>
  <si>
    <t>Love among the Haystacks</t>
  </si>
  <si>
    <t>0194229947</t>
  </si>
  <si>
    <t>Mystery of Allegra, The</t>
  </si>
  <si>
    <t>Return to Earth</t>
  </si>
  <si>
    <t>Stories from the Five Towns</t>
  </si>
  <si>
    <t>Too Old to Rock and Roll</t>
  </si>
  <si>
    <t>OFF2</t>
  </si>
  <si>
    <t>Communications</t>
  </si>
  <si>
    <t>0194233553</t>
  </si>
  <si>
    <t>Forty Years of Pop</t>
  </si>
  <si>
    <t>0194228487</t>
  </si>
  <si>
    <t>Under the Ground</t>
  </si>
  <si>
    <t>ODM2</t>
  </si>
  <si>
    <t>Emma</t>
  </si>
  <si>
    <t>0194243451</t>
  </si>
  <si>
    <t>Lord Arthur Savile's Crime</t>
  </si>
  <si>
    <t>0194243982</t>
  </si>
  <si>
    <t>019424380X</t>
  </si>
  <si>
    <t>CER2</t>
  </si>
  <si>
    <t>660</t>
  </si>
  <si>
    <t>Double Bass Mystery, The</t>
  </si>
  <si>
    <t>Logan's Choice</t>
  </si>
  <si>
    <t>Man from Nowhere, The</t>
  </si>
  <si>
    <t>MGR3</t>
  </si>
  <si>
    <t>Man with No Name, The</t>
  </si>
  <si>
    <t>Fireflies</t>
  </si>
  <si>
    <t>Pack</t>
  </si>
  <si>
    <t>019  9197164</t>
  </si>
  <si>
    <t>Class Pack</t>
  </si>
  <si>
    <t>019  9197172</t>
  </si>
  <si>
    <t>019  919727X</t>
  </si>
  <si>
    <t>019  9197288</t>
  </si>
  <si>
    <t>019  9197385</t>
  </si>
  <si>
    <t>019  9197393</t>
  </si>
  <si>
    <t>019  9197490</t>
  </si>
  <si>
    <t>019  9197504</t>
  </si>
  <si>
    <t>019  9197601</t>
  </si>
  <si>
    <t>019  919761X</t>
  </si>
  <si>
    <t>019  9197717</t>
  </si>
  <si>
    <t>019  9197725</t>
  </si>
  <si>
    <t>019  9197822</t>
  </si>
  <si>
    <t>019  9197830</t>
  </si>
  <si>
    <t>019  9197938</t>
  </si>
  <si>
    <t>019  9197946</t>
  </si>
  <si>
    <t>019  9198047</t>
  </si>
  <si>
    <t>019  9198055</t>
  </si>
  <si>
    <t>019  9198152</t>
  </si>
  <si>
    <t>019  9198160</t>
  </si>
  <si>
    <t>First Phonics</t>
  </si>
  <si>
    <t>019  919677X</t>
  </si>
  <si>
    <t>019  9196788</t>
  </si>
  <si>
    <t>019  9196850</t>
  </si>
  <si>
    <t>019  9196869</t>
  </si>
  <si>
    <t>019  9196931</t>
  </si>
  <si>
    <t>019  919694X</t>
  </si>
  <si>
    <t>Woodpeckers (Phonics practice)</t>
  </si>
  <si>
    <t>3-9</t>
  </si>
  <si>
    <t>Woodpeckers Anthologies Pack</t>
  </si>
  <si>
    <t>019  9161488</t>
  </si>
  <si>
    <t>Woodpeckers Anthologies Class Pack</t>
  </si>
  <si>
    <t>019  9162794</t>
  </si>
  <si>
    <t>Citizenship Stories</t>
  </si>
  <si>
    <t>9-10</t>
  </si>
  <si>
    <t>019  9195072</t>
  </si>
  <si>
    <t>019  9195080</t>
  </si>
  <si>
    <t>Fact Finders</t>
  </si>
  <si>
    <t>Fact Finders Topic Starters</t>
  </si>
  <si>
    <t>019  9185336</t>
  </si>
  <si>
    <t>Unit A: Myself</t>
  </si>
  <si>
    <t>019  916634X</t>
  </si>
  <si>
    <t>More Unit A: Clothes</t>
  </si>
  <si>
    <t>019  9169349</t>
  </si>
  <si>
    <t>Unit B: Families</t>
  </si>
  <si>
    <t>019  9166420</t>
  </si>
  <si>
    <t>More Unit B: People</t>
  </si>
  <si>
    <t>019  916942X</t>
  </si>
  <si>
    <t>Unit C: Houses and Homes</t>
  </si>
  <si>
    <t>019  9166501</t>
  </si>
  <si>
    <t>More Unit C: Schools</t>
  </si>
  <si>
    <t>019  9169500</t>
  </si>
  <si>
    <t>Unit D: Food</t>
  </si>
  <si>
    <t>019  9166900</t>
  </si>
  <si>
    <t>Unit E: Where People Live</t>
  </si>
  <si>
    <t>019  9166986</t>
  </si>
  <si>
    <t>Unit F: Our Environment</t>
  </si>
  <si>
    <t>019  9167060</t>
  </si>
  <si>
    <t>Tree Tops</t>
  </si>
  <si>
    <t>TreeTops All Stars</t>
  </si>
  <si>
    <t>All Stars Pack 1</t>
  </si>
  <si>
    <t>019  9194831</t>
  </si>
  <si>
    <t xml:space="preserve">All Stars Pack 1 Class </t>
  </si>
  <si>
    <t>019  919484X</t>
  </si>
  <si>
    <t>All Stars Pack 2</t>
  </si>
  <si>
    <t>019  9194912</t>
  </si>
  <si>
    <t xml:space="preserve">All Stars Pack 2 Class </t>
  </si>
  <si>
    <t>019  9194920</t>
  </si>
  <si>
    <t>All Stars Pack 3</t>
  </si>
  <si>
    <t>019  9194998</t>
  </si>
  <si>
    <t xml:space="preserve">All Stars Pack 3 Class </t>
  </si>
  <si>
    <t>019  9195005</t>
  </si>
  <si>
    <t>More All Stars Pack 1A</t>
  </si>
  <si>
    <t>019  9195862</t>
  </si>
  <si>
    <t xml:space="preserve">More All Stars Pack 1A Class </t>
  </si>
  <si>
    <t>019  9195854</t>
  </si>
  <si>
    <t>More All Stars Pack 2A</t>
  </si>
  <si>
    <t>019  919601X</t>
  </si>
  <si>
    <t xml:space="preserve">More All Stars Pack 2A Class </t>
  </si>
  <si>
    <t>019  9196001</t>
  </si>
  <si>
    <t>More All Stars Pack 3A</t>
  </si>
  <si>
    <t>019  9196168</t>
  </si>
  <si>
    <t xml:space="preserve">More All Stars Pack 3A Class </t>
  </si>
  <si>
    <t>019  919615X</t>
  </si>
  <si>
    <t>TreeTops True Stories</t>
  </si>
  <si>
    <t>10-12</t>
  </si>
  <si>
    <t>True Stories Pack 1</t>
  </si>
  <si>
    <t>019  919632X</t>
  </si>
  <si>
    <t xml:space="preserve">True Stories Pack 1 Class </t>
  </si>
  <si>
    <t>019  9196311</t>
  </si>
  <si>
    <t>13-14</t>
  </si>
  <si>
    <t>True Stories Pack 2</t>
  </si>
  <si>
    <t>019  9196478</t>
  </si>
  <si>
    <t xml:space="preserve">True Stories Pack 2 Class </t>
  </si>
  <si>
    <t>019  919646X</t>
  </si>
  <si>
    <t>15-16</t>
  </si>
  <si>
    <t>True Stories Pack 3</t>
  </si>
  <si>
    <t>019  9196621</t>
  </si>
  <si>
    <t xml:space="preserve">True Stories Pack 3 Class </t>
  </si>
  <si>
    <t>019  9196613</t>
  </si>
  <si>
    <t>10</t>
  </si>
  <si>
    <t>Stories Pack A</t>
  </si>
  <si>
    <t>019  9168636</t>
  </si>
  <si>
    <t xml:space="preserve">Stories Pack A Class </t>
  </si>
  <si>
    <t>019  9168644</t>
  </si>
  <si>
    <t>Stories Pack C</t>
  </si>
  <si>
    <t>019  9185697</t>
  </si>
  <si>
    <t xml:space="preserve">Stories Pack C Class </t>
  </si>
  <si>
    <t>019  9185700</t>
  </si>
  <si>
    <t>Web Non-Fiction</t>
  </si>
  <si>
    <t>First Words Non-Fiction</t>
  </si>
  <si>
    <t>Starter Stage</t>
  </si>
  <si>
    <t>019  9174741</t>
  </si>
  <si>
    <t>Starter Stage Class Pack</t>
  </si>
  <si>
    <t>019  9197040</t>
  </si>
  <si>
    <t>Stage 1</t>
  </si>
  <si>
    <t>019  9174822</t>
  </si>
  <si>
    <t>Stage 1 Class Pack</t>
  </si>
  <si>
    <t>019  9197059</t>
  </si>
  <si>
    <t>Stage 2</t>
  </si>
  <si>
    <t>019  9174903</t>
  </si>
  <si>
    <t>Stage 2 Class Pack</t>
  </si>
  <si>
    <t>019  9197067</t>
  </si>
  <si>
    <t>First Non-Fiction Starter A</t>
  </si>
  <si>
    <t>019  9157561</t>
  </si>
  <si>
    <t>First Non-Fiction Starter A Class</t>
  </si>
  <si>
    <t>019  915757X</t>
  </si>
  <si>
    <t>First Non-Fiction Starter B</t>
  </si>
  <si>
    <t>019  9157715</t>
  </si>
  <si>
    <t>First Non-Fiction Starter B Class</t>
  </si>
  <si>
    <t>019  9157723</t>
  </si>
  <si>
    <t>Animals</t>
  </si>
  <si>
    <t>019  9155674</t>
  </si>
  <si>
    <t>Animals Class</t>
  </si>
  <si>
    <t>019  9156182</t>
  </si>
  <si>
    <t>Toys</t>
  </si>
  <si>
    <t>019  915595X</t>
  </si>
  <si>
    <t>Toys Class</t>
  </si>
  <si>
    <t>019  9156174</t>
  </si>
  <si>
    <t>Weather</t>
  </si>
  <si>
    <t>019  9157111</t>
  </si>
  <si>
    <t>Weather Class</t>
  </si>
  <si>
    <t>019  915712X</t>
  </si>
  <si>
    <t>Celebrations</t>
  </si>
  <si>
    <t>019  9157030</t>
  </si>
  <si>
    <t>Celebrations Class</t>
  </si>
  <si>
    <t>019  9157049</t>
  </si>
  <si>
    <t>Human Body</t>
  </si>
  <si>
    <t>019  9173729</t>
  </si>
  <si>
    <t>Human Body Class</t>
  </si>
  <si>
    <t>019  9173737</t>
  </si>
  <si>
    <t>Ancient Peoples</t>
  </si>
  <si>
    <t>019  9173788</t>
  </si>
  <si>
    <t>Ancient Peoples Class</t>
  </si>
  <si>
    <t>019  9173796</t>
  </si>
  <si>
    <t>People of Different Lands</t>
  </si>
  <si>
    <t>019  9173907</t>
  </si>
  <si>
    <t>People of Different Lands Class</t>
  </si>
  <si>
    <t>019  9173915</t>
  </si>
  <si>
    <t>Transport</t>
  </si>
  <si>
    <t>019  9173842</t>
  </si>
  <si>
    <t>Transport Class</t>
  </si>
  <si>
    <t>019  9173850</t>
  </si>
  <si>
    <t>Explorers and Discoveries</t>
  </si>
  <si>
    <t>019  9174520</t>
  </si>
  <si>
    <t>Explorers and Discoveries Class</t>
  </si>
  <si>
    <t>019  9174539</t>
  </si>
  <si>
    <t>Communications</t>
  </si>
  <si>
    <t>019  9174466</t>
  </si>
  <si>
    <t>Communications Class</t>
  </si>
  <si>
    <t>019  9174474</t>
  </si>
  <si>
    <t>Earth in Space</t>
  </si>
  <si>
    <t>019  917458X</t>
  </si>
  <si>
    <t>Earth in Space Class</t>
  </si>
  <si>
    <t>019  9174598</t>
  </si>
  <si>
    <t>Sport and Leisure</t>
  </si>
  <si>
    <t>019  9174644</t>
  </si>
  <si>
    <t>Sport and Leisure Class</t>
  </si>
  <si>
    <t>019  9174652</t>
  </si>
  <si>
    <t>Robins</t>
  </si>
  <si>
    <t>6-10</t>
  </si>
  <si>
    <t>Robins Storybooks Pack</t>
  </si>
  <si>
    <t>019  9161909</t>
  </si>
  <si>
    <t>Robins Storybooks Class Pack</t>
  </si>
  <si>
    <t>019  9162808</t>
  </si>
  <si>
    <t>More Robins Storybooks Pack</t>
  </si>
  <si>
    <t>019  916360X</t>
  </si>
  <si>
    <t>More Robins Storybooks Class Pack</t>
  </si>
  <si>
    <t>019  9163618</t>
  </si>
  <si>
    <t>Cross-curricular Jackdaws</t>
  </si>
  <si>
    <t>Title</t>
  </si>
  <si>
    <t>Price</t>
  </si>
  <si>
    <t>QTY</t>
  </si>
  <si>
    <t>10-11</t>
  </si>
  <si>
    <t>Pack</t>
  </si>
  <si>
    <t>019  919520X</t>
  </si>
  <si>
    <t>Class Pack</t>
  </si>
  <si>
    <t>019  9195218</t>
  </si>
  <si>
    <t>Jackdaws</t>
  </si>
  <si>
    <t>8-11</t>
  </si>
  <si>
    <t>Jackdaws Anthologies Pack</t>
  </si>
  <si>
    <t>019  9161704</t>
  </si>
  <si>
    <t>Jackdaws Anthologies Class Pack</t>
  </si>
  <si>
    <t>019  9162816</t>
  </si>
  <si>
    <t>8-11</t>
  </si>
  <si>
    <t>More Jackdaws Anthologies Pack</t>
  </si>
  <si>
    <t>019  9163723</t>
  </si>
  <si>
    <t>Title (0B2N)</t>
  </si>
  <si>
    <r>
      <t>More Stories Pack　</t>
    </r>
    <r>
      <rPr>
        <sz val="10"/>
        <rFont val="ＭＳ Ｐゴシック"/>
        <family val="3"/>
      </rPr>
      <t>(旧Owls oA2HN)</t>
    </r>
  </si>
  <si>
    <t>More Jackdaws Anthologies Class Pack</t>
  </si>
  <si>
    <t>019  9163731</t>
  </si>
  <si>
    <t>True Stories</t>
  </si>
  <si>
    <t>Pack 1</t>
  </si>
  <si>
    <t>019  9195374</t>
  </si>
  <si>
    <t>Class Pack 1</t>
  </si>
  <si>
    <t>019  9195366</t>
  </si>
  <si>
    <t>10-11</t>
  </si>
  <si>
    <t>Pack 2</t>
  </si>
  <si>
    <t>019  9195455</t>
  </si>
  <si>
    <t>Class Pack 2</t>
  </si>
  <si>
    <t>019  9195447</t>
  </si>
  <si>
    <t>価格</t>
  </si>
  <si>
    <t>掛率</t>
  </si>
  <si>
    <t>税抜納入価格</t>
  </si>
  <si>
    <t>0582434696</t>
  </si>
  <si>
    <t>0582503795</t>
  </si>
  <si>
    <t>0582503825</t>
  </si>
  <si>
    <t>Jurassic Park III</t>
  </si>
  <si>
    <t>0582416639</t>
  </si>
  <si>
    <t>0582517478</t>
  </si>
  <si>
    <t>E.T. The Extra-Terrestrial</t>
  </si>
  <si>
    <t>058240830X</t>
  </si>
  <si>
    <t>0582407958</t>
  </si>
  <si>
    <t>0582416612</t>
  </si>
  <si>
    <t>058241668X</t>
  </si>
  <si>
    <t>0582416604</t>
  </si>
  <si>
    <t>0582344352</t>
  </si>
  <si>
    <t>0582427770</t>
  </si>
  <si>
    <t>0582417783</t>
  </si>
  <si>
    <t>0582427703</t>
  </si>
  <si>
    <t>0582427738</t>
  </si>
  <si>
    <t>0435277251</t>
  </si>
  <si>
    <t>Karateka</t>
  </si>
  <si>
    <t>0435277022</t>
  </si>
  <si>
    <t>Brilliant!</t>
  </si>
  <si>
    <t>0582417708</t>
  </si>
  <si>
    <t>0582344069</t>
  </si>
  <si>
    <t>0194230724</t>
  </si>
  <si>
    <t>0521795044</t>
  </si>
  <si>
    <t>Two Lives</t>
  </si>
  <si>
    <t>0435273450</t>
  </si>
  <si>
    <t>Trumpet-Major, The</t>
  </si>
  <si>
    <t>0194229734</t>
  </si>
  <si>
    <t>Five Children and It</t>
  </si>
  <si>
    <t>0582402867</t>
  </si>
  <si>
    <t>019423178X</t>
  </si>
  <si>
    <t>Drive into Danger</t>
  </si>
  <si>
    <t>0194231763</t>
  </si>
  <si>
    <t>Vampire Killer</t>
  </si>
  <si>
    <t>0582416892</t>
  </si>
  <si>
    <t>0582430488</t>
  </si>
  <si>
    <t>0333752244</t>
  </si>
  <si>
    <t>Billy Budd</t>
  </si>
  <si>
    <t>0194230333</t>
  </si>
  <si>
    <t>0194230198</t>
  </si>
  <si>
    <t>0194232344</t>
  </si>
  <si>
    <t>Starman</t>
  </si>
  <si>
    <t>0194229629</t>
  </si>
  <si>
    <t>0194230570</t>
  </si>
  <si>
    <t>0582417864</t>
  </si>
  <si>
    <t>0435271598</t>
  </si>
  <si>
    <t>Paradise Island</t>
  </si>
  <si>
    <t>0194230538</t>
  </si>
  <si>
    <t>058241802X</t>
  </si>
  <si>
    <t>0435271717</t>
  </si>
  <si>
    <t>0194229742</t>
  </si>
  <si>
    <t>Grace Darling</t>
  </si>
  <si>
    <t>0582428653</t>
  </si>
  <si>
    <t>Three Billy Goats Gruff, The</t>
  </si>
  <si>
    <t>0333934504</t>
  </si>
  <si>
    <t>Seventh Scroll, The</t>
  </si>
  <si>
    <t>0582426928</t>
  </si>
  <si>
    <t>0582437083</t>
  </si>
  <si>
    <t>0435277014</t>
  </si>
  <si>
    <t>Star Picture</t>
  </si>
  <si>
    <t>0435277006</t>
  </si>
  <si>
    <t>Bookshop Trick</t>
  </si>
  <si>
    <t>0435277278</t>
  </si>
  <si>
    <t>Zargon Zoo</t>
  </si>
  <si>
    <t>0435277294</t>
  </si>
  <si>
    <t>0435277243</t>
  </si>
  <si>
    <t>Double Danger</t>
  </si>
  <si>
    <t>0521783631</t>
  </si>
  <si>
    <t>East 43rd Street</t>
  </si>
  <si>
    <t>0435277057</t>
  </si>
  <si>
    <t>0435277049</t>
  </si>
  <si>
    <t>0582465729</t>
  </si>
  <si>
    <t>Hundred and One Dalmatians, The</t>
  </si>
  <si>
    <t>052166621X</t>
  </si>
  <si>
    <t>Ironing Man, The</t>
  </si>
  <si>
    <t>058241797X</t>
  </si>
  <si>
    <t>0194229467</t>
  </si>
  <si>
    <t>019423049X</t>
  </si>
  <si>
    <t>Three Men in a Boat</t>
  </si>
  <si>
    <t>058242870X</t>
  </si>
  <si>
    <t>Snow White and the Seven Dwarves</t>
  </si>
  <si>
    <t>0582344093</t>
  </si>
  <si>
    <t>Story Shop: Winners and Losers</t>
  </si>
  <si>
    <t>0582416353</t>
  </si>
  <si>
    <t>0521666201</t>
  </si>
  <si>
    <t>Lady in White, The</t>
  </si>
  <si>
    <t>0582448034</t>
  </si>
  <si>
    <t>0582456061</t>
  </si>
  <si>
    <t>School Bus, The</t>
  </si>
  <si>
    <t>0582428718</t>
  </si>
  <si>
    <t>Rapunzel</t>
  </si>
  <si>
    <t>0521775787</t>
  </si>
  <si>
    <t>House by the Sea, The</t>
  </si>
  <si>
    <t>0194230252</t>
  </si>
  <si>
    <t>0194230279</t>
  </si>
  <si>
    <t>Big Sleep, The</t>
  </si>
  <si>
    <t>019423052X</t>
  </si>
  <si>
    <t>定価</t>
  </si>
  <si>
    <t>割引価格</t>
  </si>
  <si>
    <t>Title</t>
  </si>
  <si>
    <t>Washington Square</t>
  </si>
  <si>
    <t>0582417686</t>
  </si>
  <si>
    <t>0582421195</t>
  </si>
  <si>
    <t>0194230145</t>
  </si>
  <si>
    <t>Skyjack!</t>
  </si>
  <si>
    <t>0435277758</t>
  </si>
  <si>
    <t>Away Match</t>
  </si>
  <si>
    <t>0435273221</t>
  </si>
  <si>
    <t>0521656230</t>
  </si>
  <si>
    <t>Nothing but the Truth</t>
  </si>
  <si>
    <t>0194230546</t>
  </si>
  <si>
    <t>Whispering Knights, The</t>
  </si>
  <si>
    <t>0435273183</t>
  </si>
  <si>
    <t>043527337X</t>
  </si>
  <si>
    <t>0582504740</t>
  </si>
  <si>
    <t>0435271946</t>
  </si>
  <si>
    <t>0333756363</t>
  </si>
  <si>
    <t>0435273434</t>
  </si>
  <si>
    <t>0521750202</t>
  </si>
  <si>
    <t>Puzzle for Logan, A</t>
  </si>
  <si>
    <t>0435272128</t>
  </si>
  <si>
    <t>Canterville Ghost and Other Stories, The</t>
  </si>
  <si>
    <t>0435273094</t>
  </si>
  <si>
    <t>Mei's Dream</t>
  </si>
  <si>
    <t>0521794544</t>
  </si>
  <si>
    <t>All I Want</t>
  </si>
  <si>
    <t>0194230503</t>
  </si>
  <si>
    <t>Treasure Island</t>
  </si>
  <si>
    <t>0582426987</t>
  </si>
  <si>
    <t>0582416663</t>
  </si>
  <si>
    <t>0521750822</t>
  </si>
  <si>
    <t>Lahti File, The</t>
  </si>
  <si>
    <t>0194230325</t>
  </si>
  <si>
    <t>Dr Jekyll and Mr Hyde</t>
  </si>
  <si>
    <t>0194230864</t>
  </si>
  <si>
    <t>Enemy, The</t>
  </si>
  <si>
    <t>019422855X</t>
  </si>
  <si>
    <t>0521656117</t>
  </si>
  <si>
    <t>When Summer Comes</t>
  </si>
  <si>
    <t>0435271687</t>
  </si>
  <si>
    <t>Space Invaders, The</t>
  </si>
  <si>
    <t>Black Cat, The</t>
  </si>
  <si>
    <t>0582454050</t>
  </si>
  <si>
    <t>0194229610</t>
  </si>
  <si>
    <t>Sherlock Holmes and the Duke's Son</t>
  </si>
  <si>
    <t>Mr Midshipman Hornblower</t>
  </si>
  <si>
    <t>0582468477</t>
  </si>
  <si>
    <t>0435271733</t>
  </si>
  <si>
    <t>The House on the Hill</t>
  </si>
  <si>
    <t>043527208X</t>
  </si>
  <si>
    <t>Woman in Black, The</t>
  </si>
  <si>
    <t>0582461685</t>
  </si>
  <si>
    <t>0582468558</t>
  </si>
  <si>
    <t>0582427533</t>
  </si>
  <si>
    <t>0194229424</t>
  </si>
  <si>
    <t>Goodbye Mr Hollywood</t>
  </si>
  <si>
    <t>0194230457</t>
  </si>
  <si>
    <t>Silver Sword, The</t>
  </si>
  <si>
    <t>0194230368</t>
  </si>
  <si>
    <t>Little Women</t>
  </si>
  <si>
    <t>0582427460</t>
  </si>
  <si>
    <t>0521788137</t>
  </si>
  <si>
    <t>Just Like a Movie</t>
  </si>
  <si>
    <t>0521664772</t>
  </si>
  <si>
    <t>Picture to Remember, A</t>
  </si>
  <si>
    <t>019422936X</t>
  </si>
  <si>
    <t>0194229505</t>
  </si>
  <si>
    <t>One Way Ticket</t>
  </si>
  <si>
    <t>058241766X</t>
  </si>
  <si>
    <t>0582435684</t>
  </si>
  <si>
    <t>0194232336</t>
  </si>
  <si>
    <t>Survive!</t>
  </si>
  <si>
    <t>0435272217</t>
  </si>
  <si>
    <t>Footprints in the Jungle and Other Stories</t>
  </si>
  <si>
    <t>0582427746</t>
  </si>
  <si>
    <t>0582426537</t>
  </si>
  <si>
    <t>0194232115</t>
  </si>
  <si>
    <t>Robin Hood</t>
  </si>
  <si>
    <t>019423214X</t>
  </si>
  <si>
    <t>King Arthur</t>
  </si>
  <si>
    <t>Creative Impulse and Other Stories, The</t>
  </si>
  <si>
    <t>0582430984</t>
  </si>
  <si>
    <t>Beauty and the Beast</t>
  </si>
  <si>
    <t>0582344131</t>
  </si>
  <si>
    <t>0194231712</t>
  </si>
  <si>
    <t>0582456037</t>
  </si>
  <si>
    <t>0582456126</t>
  </si>
  <si>
    <t>My Home</t>
  </si>
  <si>
    <t>0194230392</t>
  </si>
  <si>
    <t>Moonspinners, The</t>
  </si>
  <si>
    <t>0582427614</t>
  </si>
  <si>
    <t>0194232123</t>
  </si>
  <si>
    <t>0194232360</t>
  </si>
  <si>
    <t>0521795028</t>
  </si>
  <si>
    <t>0194231704</t>
  </si>
  <si>
    <t>0194231771</t>
  </si>
  <si>
    <t>Star Reporter</t>
  </si>
  <si>
    <t>0582364825</t>
  </si>
  <si>
    <t>0582344077</t>
  </si>
  <si>
    <t>Thief in the Village and Other Stories, A</t>
  </si>
  <si>
    <t>0582428645</t>
  </si>
  <si>
    <t>Pinocchio</t>
  </si>
  <si>
    <t>0582512425</t>
  </si>
  <si>
    <t>Town Mouse and Country Mouse</t>
  </si>
  <si>
    <t>0582344050</t>
  </si>
  <si>
    <t>0582430968</t>
  </si>
  <si>
    <t>Golden Goose, The</t>
  </si>
  <si>
    <t>0582517583</t>
  </si>
  <si>
    <t>Eddie and the Magic Potion</t>
  </si>
  <si>
    <t>0435271407</t>
  </si>
  <si>
    <t>Hound of the Baskervilles, The</t>
  </si>
  <si>
    <t>0582416361</t>
  </si>
  <si>
    <t>0582417856</t>
  </si>
  <si>
    <t>0194230104</t>
  </si>
  <si>
    <t>0194230236</t>
  </si>
  <si>
    <t>Wyatt's Hurricane</t>
  </si>
  <si>
    <t>019423018X</t>
  </si>
  <si>
    <t>0194230201</t>
  </si>
  <si>
    <t>Tooth and Claw</t>
  </si>
  <si>
    <t>0435272772</t>
  </si>
  <si>
    <t>Long Tunnel, The</t>
  </si>
  <si>
    <t>0582430992</t>
  </si>
  <si>
    <t>0582343984</t>
  </si>
  <si>
    <t>Princess and the Frog, The</t>
  </si>
  <si>
    <t>0582430941</t>
  </si>
  <si>
    <t>Dick Whittington</t>
  </si>
  <si>
    <t>0582428580</t>
  </si>
  <si>
    <t>019422869X</t>
  </si>
  <si>
    <t>Food and Drink in Britain</t>
  </si>
  <si>
    <t>0582471133</t>
  </si>
  <si>
    <t>Poppet</t>
  </si>
  <si>
    <t>0582428467</t>
  </si>
  <si>
    <t>Tom Thumb</t>
  </si>
  <si>
    <t>058234414X</t>
  </si>
  <si>
    <t>0582428440</t>
  </si>
  <si>
    <t>0582428599</t>
  </si>
  <si>
    <t>0194228479</t>
  </si>
  <si>
    <t>Oxford</t>
  </si>
  <si>
    <t>0194228096</t>
  </si>
  <si>
    <t>Australia and New Zealand</t>
  </si>
  <si>
    <t>0194230465</t>
  </si>
  <si>
    <t>0521656133</t>
  </si>
  <si>
    <t>0582456150</t>
  </si>
  <si>
    <t>Ghost House, The</t>
  </si>
  <si>
    <t>Return of the Native, The</t>
  </si>
  <si>
    <t>Bleak House</t>
  </si>
  <si>
    <t>0435272594</t>
  </si>
  <si>
    <r>
      <t>1</t>
    </r>
    <r>
      <rPr>
        <sz val="14"/>
        <color indexed="9"/>
        <rFont val="ＭＳ Ｐゴシック"/>
        <family val="3"/>
      </rPr>
      <t>　</t>
    </r>
    <r>
      <rPr>
        <sz val="14"/>
        <color indexed="9"/>
        <rFont val="Arial Black"/>
        <family val="2"/>
      </rPr>
      <t>Storybooks New Edition</t>
    </r>
  </si>
  <si>
    <t>Stage</t>
  </si>
  <si>
    <t>Title</t>
  </si>
  <si>
    <t>Price</t>
  </si>
  <si>
    <t>I.S.B.N.</t>
  </si>
  <si>
    <t>QTY</t>
  </si>
  <si>
    <t>Kipper Storybooks Pack</t>
  </si>
  <si>
    <t>019  845001X</t>
  </si>
  <si>
    <t>Biff &amp; Chip Storybooks Pack</t>
  </si>
  <si>
    <t>019  8450117</t>
  </si>
  <si>
    <t>First Words Storybooks Pack</t>
  </si>
  <si>
    <t>019  8450214</t>
  </si>
  <si>
    <t xml:space="preserve"> 1+</t>
  </si>
  <si>
    <t>First Sentences Storybooks Pack</t>
  </si>
  <si>
    <t>019  8450311</t>
  </si>
  <si>
    <t xml:space="preserve">More First Sentences Storybooks Pack                   </t>
  </si>
  <si>
    <t>019  8450419</t>
  </si>
  <si>
    <t>Storybooks Pack</t>
  </si>
  <si>
    <t>019  8450516</t>
  </si>
  <si>
    <t>More Stories Pack  A</t>
  </si>
  <si>
    <t>019  8450613</t>
  </si>
  <si>
    <t>More Stories Pack  B</t>
  </si>
  <si>
    <t>019  8450710</t>
  </si>
  <si>
    <t>019  8451016</t>
  </si>
  <si>
    <t>019  8451113</t>
  </si>
  <si>
    <t>019  8451210</t>
  </si>
  <si>
    <t>019  8451512</t>
  </si>
  <si>
    <t>019  845161X</t>
  </si>
  <si>
    <t>019  8451717</t>
  </si>
  <si>
    <t>019  8451814</t>
  </si>
  <si>
    <t>019  8451911</t>
  </si>
  <si>
    <t>019  8452012</t>
  </si>
  <si>
    <t>6&amp;7</t>
  </si>
  <si>
    <r>
      <t>Storybooks Stage 6 &amp; 7 (</t>
    </r>
    <r>
      <rPr>
        <sz val="10"/>
        <rFont val="ＭＳ Ｐゴシック"/>
        <family val="3"/>
      </rPr>
      <t>旧Owls</t>
    </r>
    <r>
      <rPr>
        <sz val="10.5"/>
        <rFont val="ＭＳ Ｐゴシック"/>
        <family val="3"/>
      </rPr>
      <t>) Storybooks Pack</t>
    </r>
    <r>
      <rPr>
        <sz val="10"/>
        <rFont val="ＭＳ Ｐゴシック"/>
        <family val="3"/>
      </rPr>
      <t>（Stage6×6冊 + Stage7×4冊 + Teaching Notes1冊＝合計11冊のﾊﾟｯｸ）</t>
    </r>
  </si>
  <si>
    <t>019  845211X</t>
  </si>
  <si>
    <t>019  845225X</t>
  </si>
  <si>
    <t>019  8452357</t>
  </si>
  <si>
    <t>Stage 6 &amp; 7 Ｍｏｒｅ Stories Pack B (旧Owls)</t>
  </si>
  <si>
    <t>019  8452454</t>
  </si>
  <si>
    <t>019  8452551</t>
  </si>
  <si>
    <t>019  8452659</t>
  </si>
  <si>
    <t>019  8452756</t>
  </si>
  <si>
    <t>019  8452853</t>
  </si>
  <si>
    <t>QTY</t>
  </si>
  <si>
    <t>Price</t>
  </si>
  <si>
    <t>QTY</t>
  </si>
  <si>
    <t>1+</t>
  </si>
  <si>
    <r>
      <t>Patterned Stories Pack</t>
    </r>
    <r>
      <rPr>
        <sz val="9"/>
        <rFont val="ＭＳ Ｐゴシック"/>
        <family val="3"/>
      </rPr>
      <t>（旧Wrens Stage2)</t>
    </r>
  </si>
  <si>
    <t>019  8450818</t>
  </si>
  <si>
    <r>
      <t>More Patterned Stories Pack</t>
    </r>
    <r>
      <rPr>
        <sz val="9"/>
        <rFont val="ＭＳ Ｐゴシック"/>
        <family val="3"/>
      </rPr>
      <t>（旧Wrens Stage2)</t>
    </r>
  </si>
  <si>
    <t>019  8450915</t>
  </si>
  <si>
    <r>
      <t>Patterned Stories Pack</t>
    </r>
    <r>
      <rPr>
        <sz val="9"/>
        <rFont val="ＭＳ Ｐゴシック"/>
        <family val="3"/>
      </rPr>
      <t>（旧Wrens Stage3)</t>
    </r>
  </si>
  <si>
    <t>019  8451318</t>
  </si>
  <si>
    <r>
      <t>More Patterned Stories Pack</t>
    </r>
    <r>
      <rPr>
        <sz val="9"/>
        <rFont val="ＭＳ Ｐゴシック"/>
        <family val="3"/>
      </rPr>
      <t>（旧Wrens Stage3)</t>
    </r>
  </si>
  <si>
    <t>019  8451415</t>
  </si>
  <si>
    <r>
      <t>16</t>
    </r>
    <r>
      <rPr>
        <sz val="10.5"/>
        <color indexed="9"/>
        <rFont val="ＭＳ Ｐゴシック"/>
        <family val="3"/>
      </rPr>
      <t>　</t>
    </r>
    <r>
      <rPr>
        <sz val="10.5"/>
        <color indexed="9"/>
        <rFont val="Arial Black"/>
        <family val="2"/>
      </rPr>
      <t xml:space="preserve">Sparrows Storybooks   </t>
    </r>
  </si>
  <si>
    <t xml:space="preserve">Title </t>
  </si>
  <si>
    <t>Price</t>
  </si>
  <si>
    <t>QTY</t>
  </si>
  <si>
    <t>3‐4</t>
  </si>
  <si>
    <t>Sparrows Storybooks Pack</t>
  </si>
  <si>
    <t>019  9161410</t>
  </si>
  <si>
    <t>Sparrows Storybooks Class Pack</t>
  </si>
  <si>
    <t>019  9162778</t>
  </si>
  <si>
    <t>More Sparrows Stg4 Storybooks Pack</t>
  </si>
  <si>
    <t>019  9163855</t>
  </si>
  <si>
    <t>More Sparrows Stg4 Storybooks Class Pack</t>
  </si>
  <si>
    <t>019  9164614</t>
  </si>
  <si>
    <t>17  Storytapes</t>
  </si>
  <si>
    <t xml:space="preserve">Title </t>
  </si>
  <si>
    <t>Price</t>
  </si>
  <si>
    <t>QTY</t>
  </si>
  <si>
    <t xml:space="preserve">First Storytapes                         </t>
  </si>
  <si>
    <t>019  9163960</t>
  </si>
  <si>
    <t>2-4</t>
  </si>
  <si>
    <t xml:space="preserve">Storytapes　               </t>
  </si>
  <si>
    <t>019  9162069</t>
  </si>
  <si>
    <t>Wrens Storytapes</t>
  </si>
  <si>
    <t>019  916892X</t>
  </si>
  <si>
    <t>5</t>
  </si>
  <si>
    <t xml:space="preserve">Stage 5 Storytapes   </t>
  </si>
  <si>
    <t>019  9193088</t>
  </si>
  <si>
    <t>6-7</t>
  </si>
  <si>
    <t>Owls Storytapes</t>
  </si>
  <si>
    <t>019  9193460</t>
  </si>
  <si>
    <t xml:space="preserve"> * Stage2～4のMore Stories　↓</t>
  </si>
  <si>
    <t>2&amp;3</t>
  </si>
  <si>
    <t>More Storytapes</t>
  </si>
  <si>
    <t>019  916343X</t>
  </si>
  <si>
    <t>4</t>
  </si>
  <si>
    <t>Stage 4 More Storytapes　</t>
  </si>
  <si>
    <t>019  9166692</t>
  </si>
  <si>
    <t>8-9</t>
  </si>
  <si>
    <t>Price</t>
  </si>
  <si>
    <t>1+</t>
  </si>
  <si>
    <t>税抜き納入価格</t>
  </si>
  <si>
    <t>*Above prices subject to change without notification and do not include sales tax.</t>
  </si>
  <si>
    <t>Our Mutual Friend</t>
  </si>
  <si>
    <t>0194230376</t>
  </si>
  <si>
    <t>Lord Jim</t>
  </si>
  <si>
    <t>0333757289</t>
  </si>
  <si>
    <t>Officially Dead</t>
  </si>
  <si>
    <t>0435272705</t>
  </si>
  <si>
    <t>019422872X</t>
  </si>
  <si>
    <t>Olympic Games, The</t>
  </si>
  <si>
    <t>0435272063</t>
  </si>
  <si>
    <t>Stranger, The</t>
  </si>
  <si>
    <t>0435271776</t>
  </si>
  <si>
    <t>This is London</t>
  </si>
  <si>
    <t>Mine Boy</t>
  </si>
  <si>
    <t>0582453348</t>
  </si>
  <si>
    <t>019423293X</t>
  </si>
  <si>
    <t>Nursing</t>
  </si>
  <si>
    <t>0521775523</t>
  </si>
  <si>
    <t>Matter of Chance, A</t>
  </si>
  <si>
    <t>0194228533</t>
  </si>
  <si>
    <t>Sherlock Holmes</t>
  </si>
  <si>
    <t>0435271784</t>
  </si>
  <si>
    <t>This is New York</t>
  </si>
  <si>
    <t>0582416906</t>
  </si>
  <si>
    <t>0194230147</t>
  </si>
  <si>
    <t>Secret Garden, The</t>
  </si>
  <si>
    <t>0333798872</t>
  </si>
  <si>
    <t>Phantom Airman, The</t>
  </si>
  <si>
    <t>043527239X</t>
  </si>
  <si>
    <t>0582427789</t>
  </si>
  <si>
    <t>0194228576</t>
  </si>
  <si>
    <t>0582416833</t>
  </si>
  <si>
    <t>0194228665</t>
  </si>
  <si>
    <t>Ireland</t>
  </si>
  <si>
    <t>0194228460</t>
  </si>
  <si>
    <t>Flight</t>
  </si>
  <si>
    <t>0435272683</t>
  </si>
  <si>
    <t>0582364027</t>
  </si>
  <si>
    <t>0435272640</t>
  </si>
  <si>
    <t>Great Ponds, The</t>
  </si>
  <si>
    <t>0435273396</t>
  </si>
  <si>
    <t>Northanger Abbey</t>
  </si>
  <si>
    <t>0435271709</t>
  </si>
  <si>
    <t>Newspaper Boy</t>
  </si>
  <si>
    <t>0194232956</t>
  </si>
  <si>
    <t>Commerce</t>
  </si>
  <si>
    <t>Phantom of the Opera</t>
  </si>
  <si>
    <t>0435271911</t>
  </si>
  <si>
    <t>Road to Nowhere</t>
  </si>
  <si>
    <t>0435272268</t>
  </si>
  <si>
    <t>Old Mali and the Boy</t>
  </si>
  <si>
    <t>0582421152</t>
  </si>
  <si>
    <t>0333742044</t>
  </si>
  <si>
    <t>Island in the Sun</t>
  </si>
  <si>
    <t>0435271482</t>
  </si>
  <si>
    <t>0582451906</t>
  </si>
  <si>
    <t>0435271857</t>
  </si>
  <si>
    <t>This is Cambridge</t>
  </si>
  <si>
    <t>058242125X</t>
  </si>
  <si>
    <t>0194229661</t>
  </si>
  <si>
    <t>Canterville Ghost, The</t>
  </si>
  <si>
    <t>0582461650</t>
  </si>
  <si>
    <t>0521666198</t>
  </si>
  <si>
    <t>Trumpet Voluntary</t>
  </si>
  <si>
    <t>0435272225</t>
  </si>
  <si>
    <t>I'm the King of the Castle</t>
  </si>
  <si>
    <t>0333742036</t>
  </si>
  <si>
    <t>Wells of Pandi Warra</t>
  </si>
  <si>
    <t>0435272152</t>
  </si>
  <si>
    <t>0333742001</t>
  </si>
  <si>
    <t>0582453313</t>
  </si>
  <si>
    <t>Colors</t>
  </si>
  <si>
    <t>0582344123</t>
  </si>
  <si>
    <t>0435273264</t>
  </si>
  <si>
    <t>0582428637</t>
  </si>
  <si>
    <t>0582451930</t>
  </si>
  <si>
    <t>043527195</t>
  </si>
  <si>
    <t>Money for A Motorbike</t>
  </si>
  <si>
    <t>0582517559</t>
  </si>
  <si>
    <t>0582471524</t>
  </si>
  <si>
    <t>0582428726</t>
  </si>
  <si>
    <t>Pied Piper of Hamelin, The</t>
  </si>
  <si>
    <t>0582344115</t>
  </si>
  <si>
    <t>0582363993</t>
  </si>
  <si>
    <t>0582427568</t>
  </si>
  <si>
    <t>058244800X</t>
  </si>
  <si>
    <t>Famous Sports</t>
  </si>
  <si>
    <t>0194233588</t>
  </si>
  <si>
    <t>Washington D.C.</t>
  </si>
  <si>
    <t>0194232166</t>
  </si>
  <si>
    <t>One Thousand Dollars and Other Plays</t>
  </si>
  <si>
    <t>0582421772</t>
  </si>
  <si>
    <t>0582416736</t>
  </si>
  <si>
    <t>0582420490</t>
  </si>
  <si>
    <t>0582421209</t>
  </si>
  <si>
    <t>0194232174</t>
  </si>
  <si>
    <t>0582451876</t>
  </si>
  <si>
    <t>0194228711</t>
  </si>
  <si>
    <t>USA, The</t>
  </si>
  <si>
    <t>0435272675</t>
  </si>
  <si>
    <t>019422998X</t>
  </si>
  <si>
    <t>Card, The</t>
  </si>
  <si>
    <t>0582432545</t>
  </si>
  <si>
    <t>Aladdin and the Lamp</t>
  </si>
  <si>
    <t>0435273205</t>
  </si>
  <si>
    <t>L.A. Winners</t>
  </si>
  <si>
    <t>0582380995</t>
  </si>
  <si>
    <t>0435272357</t>
  </si>
  <si>
    <t>0194229971</t>
  </si>
  <si>
    <t>Mystery on Mallorca</t>
  </si>
  <si>
    <t>Mystery in London</t>
  </si>
  <si>
    <t>Legends of Sleepy Hollow and Rip Van Winkle, The</t>
  </si>
  <si>
    <t>0435272012</t>
  </si>
  <si>
    <t>0435271962</t>
  </si>
  <si>
    <t>0435273051</t>
  </si>
  <si>
    <t>Bride of Prince Mudan and Other Stories, The</t>
  </si>
  <si>
    <t>0435273213</t>
  </si>
  <si>
    <t>Cleverest Person in the World, The</t>
  </si>
  <si>
    <t>0435271989</t>
  </si>
  <si>
    <t>Dawson's Creek #1: Beginning of Everything Else</t>
  </si>
  <si>
    <t>Dawson's Creek #2: Long Hot Summer</t>
  </si>
  <si>
    <t>Dawson's Creek #3: Shifting into Overdrive</t>
  </si>
  <si>
    <t>0333973208</t>
  </si>
  <si>
    <t>Dawson's Creek #4: Major Meltdown</t>
  </si>
  <si>
    <t>Don't Tell Me What to Do</t>
  </si>
  <si>
    <t>0435271903</t>
  </si>
  <si>
    <t>Gift from The Gods and Other Stories, The</t>
  </si>
  <si>
    <t>Goalkeeper's Revenge and Other Stories</t>
  </si>
  <si>
    <t>0435272004</t>
  </si>
  <si>
    <t>Kidnap and Rescue</t>
  </si>
  <si>
    <t>Lady Portia's Revenge and Other Stories</t>
  </si>
  <si>
    <t>0435272101</t>
  </si>
  <si>
    <t>Lost World, The</t>
  </si>
  <si>
    <t>Love by Design</t>
  </si>
  <si>
    <t>0435273167</t>
  </si>
  <si>
    <t>Mark of Zorro, The</t>
  </si>
  <si>
    <t>0333798864</t>
  </si>
  <si>
    <t>Meet Me in Istanbul</t>
  </si>
  <si>
    <t>Narrow Path, The</t>
  </si>
  <si>
    <t>0435272020</t>
  </si>
  <si>
    <t>New Year's Surprise, A</t>
  </si>
  <si>
    <t>0435273086</t>
  </si>
  <si>
    <t>Promise, The</t>
  </si>
  <si>
    <t>0435272039</t>
  </si>
  <si>
    <t>Queen of Spades and Other Stories, The</t>
  </si>
  <si>
    <t>Quest, The</t>
  </si>
  <si>
    <t>0435273043</t>
  </si>
  <si>
    <t>Riders of the Purple Sage</t>
  </si>
  <si>
    <t>043527211X</t>
  </si>
  <si>
    <t>Silver Blaze and Other Stories</t>
  </si>
  <si>
    <t>0435271938</t>
  </si>
  <si>
    <t>Tales of Horror</t>
  </si>
  <si>
    <t>Tales of Ten Worlds</t>
  </si>
  <si>
    <t>0435271954</t>
  </si>
  <si>
    <t>Three Strangers and Other Stories, The</t>
  </si>
  <si>
    <t>0435272144</t>
  </si>
  <si>
    <t>Why Ducks Sleep on One Leg and Other Stories</t>
  </si>
  <si>
    <t>OBW3</t>
  </si>
  <si>
    <t>As the Inspector Said and Other Stories</t>
  </si>
  <si>
    <t>Crown of Violet, The</t>
  </si>
  <si>
    <t>Go, Lovely Rose and Other Stories</t>
  </si>
  <si>
    <t>Love Story</t>
  </si>
  <si>
    <t>0194230090</t>
  </si>
  <si>
    <t>On the Edge</t>
  </si>
  <si>
    <t>Pair of Ghostly Hands and Other Stories, A</t>
  </si>
  <si>
    <t>Picture of Dorian Gray, The</t>
  </si>
  <si>
    <t>Tales of Mystery and Imagination</t>
  </si>
  <si>
    <t>Through the Looking-Glass</t>
  </si>
  <si>
    <t>Who Sir? Me Sir?</t>
  </si>
  <si>
    <t>Wind in the Willows, The</t>
  </si>
  <si>
    <t>OFF3</t>
  </si>
  <si>
    <t>Laughter</t>
  </si>
  <si>
    <t>0194233642</t>
  </si>
  <si>
    <t>Strange but True</t>
  </si>
  <si>
    <t>ODM3</t>
  </si>
  <si>
    <t>Dian and the Gorillas</t>
  </si>
  <si>
    <t>0194244113</t>
  </si>
  <si>
    <t>Hard Times</t>
  </si>
  <si>
    <t>0194243508</t>
  </si>
  <si>
    <t>My Family and Other Animals</t>
  </si>
  <si>
    <t>0194244008</t>
  </si>
  <si>
    <t>PGR3</t>
  </si>
  <si>
    <t>Accidental Tourist, The</t>
  </si>
  <si>
    <t>630</t>
  </si>
  <si>
    <t>Adventures of Huckleberry Finn</t>
  </si>
  <si>
    <t>Amistad</t>
  </si>
  <si>
    <t>Beatles, The</t>
  </si>
  <si>
    <t>Billy Budd, Sailor</t>
  </si>
  <si>
    <t>Black Cat and Other Stories, The</t>
  </si>
  <si>
    <t>Blood Ties</t>
  </si>
  <si>
    <t>Book of Heroic Failures, The</t>
  </si>
  <si>
    <t>Boxers, The</t>
  </si>
  <si>
    <t>0582505380</t>
  </si>
  <si>
    <t>Braveheart</t>
  </si>
  <si>
    <t>British Life</t>
  </si>
  <si>
    <t>Canterbury Tales, The</t>
  </si>
  <si>
    <t>Catskill Eagle</t>
  </si>
  <si>
    <t>Chance of a Lifetime</t>
  </si>
  <si>
    <t>Chrysalids, The</t>
  </si>
  <si>
    <t>Classic Stories Mystery and Adventure</t>
  </si>
  <si>
    <t>Climb, The</t>
  </si>
  <si>
    <t>Count of Monte Cristo, The</t>
  </si>
  <si>
    <t>Cranford</t>
  </si>
  <si>
    <t>Dangerous Game</t>
  </si>
  <si>
    <t>David Copperfield</t>
  </si>
  <si>
    <t>Dr Jekyll and Mr Hyde</t>
  </si>
  <si>
    <t>Dracula</t>
  </si>
  <si>
    <t>Fall of the House of Usher and Other Stories</t>
  </si>
  <si>
    <t>Five One-Act Plays</t>
  </si>
  <si>
    <t>Forrest Gump</t>
  </si>
  <si>
    <t>Frankenstein</t>
  </si>
  <si>
    <t>Fugitive, The</t>
  </si>
  <si>
    <t>Get Shorty</t>
  </si>
  <si>
    <t>Ghost in the Guitar</t>
  </si>
  <si>
    <t>Ghost of Izieu, The</t>
  </si>
  <si>
    <t>Goggle-Eyes</t>
  </si>
  <si>
    <t>Great Discovery, The</t>
  </si>
  <si>
    <t>Great Football Stories</t>
  </si>
  <si>
    <t>Happy Christmas!</t>
  </si>
  <si>
    <t>Horse Whisperer, The</t>
  </si>
  <si>
    <t>How to Be an Alien</t>
  </si>
  <si>
    <t>Ideal Husband, The</t>
  </si>
  <si>
    <t>Island of the Blue Dolphins</t>
  </si>
  <si>
    <t>Jane Eyre</t>
  </si>
  <si>
    <t>K's First Case</t>
  </si>
  <si>
    <t>Madame Doubtfire</t>
  </si>
  <si>
    <t>Manchester United</t>
  </si>
  <si>
    <t>Matilda</t>
  </si>
  <si>
    <t>Millenium</t>
  </si>
  <si>
    <t>My Fair Lady</t>
  </si>
  <si>
    <t>Mystery of the Blue Mines, The</t>
  </si>
  <si>
    <t>0582779650</t>
  </si>
  <si>
    <t>NYPD Blue: Blue Beginning</t>
  </si>
  <si>
    <t>Oscars, The</t>
  </si>
  <si>
    <t>Pearl, The</t>
  </si>
  <si>
    <t>Photo of the Tall Man</t>
  </si>
  <si>
    <t>Portrait of a Lady, The</t>
  </si>
  <si>
    <t>Prince of Egypt-Brothers in Egypt</t>
  </si>
  <si>
    <t>Princess Diana</t>
  </si>
  <si>
    <t>Psycho</t>
  </si>
  <si>
    <t>Rain Man</t>
  </si>
  <si>
    <t>Red Badge of Courage, The</t>
  </si>
  <si>
    <t>Return of Sherlock Holmes, The</t>
  </si>
  <si>
    <t>Ring of Bright Water, The</t>
  </si>
  <si>
    <t>Ring, The</t>
  </si>
  <si>
    <t>Road Ahead, The</t>
  </si>
  <si>
    <t>Rogue Trader</t>
  </si>
  <si>
    <t>Rosa Raye, Crime Reporter</t>
  </si>
  <si>
    <t>Royal Family, The</t>
  </si>
  <si>
    <t>Scandal in Bohemia, A</t>
  </si>
  <si>
    <t>Secret Agent, The</t>
  </si>
  <si>
    <t>Sense and Sensibility</t>
  </si>
  <si>
    <t>Sherlock Holmes and the Mystery of Boscombe Pool</t>
  </si>
  <si>
    <t>Silas Marner</t>
  </si>
  <si>
    <t>Six Ghost Stories</t>
  </si>
  <si>
    <t>Snow Goose and Other Stories, The</t>
  </si>
  <si>
    <t>St Agnes' Stand</t>
  </si>
  <si>
    <t>Stargate</t>
  </si>
  <si>
    <t>Stories from Shakespeare</t>
  </si>
  <si>
    <t>058250547X</t>
  </si>
  <si>
    <t>Swiss Family Robinson, The</t>
  </si>
  <si>
    <t>Thirty-Nine Steps, The</t>
  </si>
  <si>
    <t>Titanic!</t>
  </si>
  <si>
    <t>Turn of the Screw, The</t>
  </si>
  <si>
    <t>Vanity Fair</t>
  </si>
  <si>
    <t>White Mountains, The</t>
  </si>
  <si>
    <t>Yearling, The</t>
  </si>
  <si>
    <t>Young King and Other Stories, The</t>
  </si>
  <si>
    <t>MNW4</t>
  </si>
  <si>
    <t>620</t>
  </si>
  <si>
    <t>Last Recording, The</t>
  </si>
  <si>
    <t>CER3</t>
  </si>
  <si>
    <t>710</t>
  </si>
  <si>
    <t>Eye of the Storm, The</t>
  </si>
  <si>
    <t>0521536596</t>
  </si>
  <si>
    <t>MGR4</t>
  </si>
  <si>
    <t>0435271369</t>
  </si>
  <si>
    <t>Girl Who Loved Tom Gordon, The</t>
  </si>
  <si>
    <t>0333958993</t>
  </si>
  <si>
    <t>0435273507</t>
  </si>
  <si>
    <t>0333742044</t>
  </si>
  <si>
    <t>No Comebacks</t>
  </si>
  <si>
    <t>0435271350</t>
  </si>
  <si>
    <t>0435272527</t>
  </si>
  <si>
    <t>0435272381</t>
  </si>
  <si>
    <t>043527239X</t>
  </si>
  <si>
    <t>0435272411</t>
  </si>
  <si>
    <t>0435272519</t>
  </si>
  <si>
    <t>0435272438</t>
  </si>
  <si>
    <t>0435271482</t>
  </si>
  <si>
    <t>Town Like Alice, A</t>
  </si>
  <si>
    <t>0435272179</t>
  </si>
  <si>
    <t>Used in Evidence</t>
  </si>
  <si>
    <t>0435272551</t>
  </si>
  <si>
    <t>Woman Who Disappeared, The</t>
  </si>
  <si>
    <t>0435272454</t>
  </si>
  <si>
    <t>Woodlanders, The</t>
  </si>
  <si>
    <t>0435272535</t>
  </si>
  <si>
    <t>MNW5</t>
  </si>
  <si>
    <t>OBW4</t>
  </si>
  <si>
    <t>Death of an Englishman</t>
  </si>
  <si>
    <t>Dubious Legacy, A</t>
  </si>
  <si>
    <t>Eagle of The Ninth, The</t>
  </si>
  <si>
    <t>Hound of the Baskervilles, The</t>
  </si>
  <si>
    <t>Morbid Taste for Bones, A</t>
  </si>
  <si>
    <t>Songs of Distant Earth and Other Stories, The</t>
  </si>
  <si>
    <t>We Didn't Mean to Go to Sea</t>
  </si>
  <si>
    <t>OFF4</t>
  </si>
  <si>
    <t>0194233626</t>
  </si>
  <si>
    <t>OBW5</t>
  </si>
  <si>
    <t>Dead of Jericho, The</t>
  </si>
  <si>
    <t>Riddle of the Sands, The</t>
  </si>
  <si>
    <t>CER4</t>
  </si>
  <si>
    <t>Amsterdam Connection, The</t>
  </si>
  <si>
    <t>780</t>
  </si>
  <si>
    <t>Staying Together</t>
  </si>
  <si>
    <t>MGR5</t>
  </si>
  <si>
    <t>043527256X</t>
  </si>
  <si>
    <t>0435272624</t>
  </si>
  <si>
    <t>Man of Property, The</t>
  </si>
  <si>
    <t>0435272578</t>
  </si>
  <si>
    <t>Precious Bane</t>
  </si>
  <si>
    <t>0435272608</t>
  </si>
  <si>
    <t>0435272616</t>
  </si>
  <si>
    <t>0435272667</t>
  </si>
  <si>
    <t>Weep Not, Child</t>
  </si>
  <si>
    <t>OBW6</t>
  </si>
  <si>
    <t>Fly and Other Horror Stories, The</t>
  </si>
  <si>
    <t>0194230872</t>
  </si>
  <si>
    <t>Tess of the d'Urbervilles</t>
  </si>
  <si>
    <t>CER5</t>
  </si>
  <si>
    <t>840</t>
  </si>
  <si>
    <t>Windows of the Mind</t>
  </si>
  <si>
    <t>CER6</t>
  </si>
  <si>
    <t>890</t>
  </si>
  <si>
    <t>He Knows too Much</t>
  </si>
  <si>
    <t>発注中</t>
  </si>
  <si>
    <t>Series</t>
  </si>
  <si>
    <t>Level</t>
  </si>
  <si>
    <t>Genre</t>
  </si>
  <si>
    <t>Ages</t>
  </si>
  <si>
    <t>L. Price</t>
  </si>
  <si>
    <t>QTY</t>
  </si>
  <si>
    <t>Ratio</t>
  </si>
  <si>
    <t>Price</t>
  </si>
  <si>
    <t>Info Trail</t>
  </si>
  <si>
    <t>Emergent</t>
  </si>
  <si>
    <t>GEOGRAPHY</t>
  </si>
  <si>
    <t>6-7</t>
  </si>
  <si>
    <t>0582422825</t>
  </si>
  <si>
    <t>LILA.IT.Emergent:The Pigeon Patrol</t>
  </si>
  <si>
    <t>0582422833</t>
  </si>
  <si>
    <t>LILA.IT.Emergent:Mountains</t>
  </si>
  <si>
    <t>0582422817</t>
  </si>
  <si>
    <t>LILA.IT.Emergent:Dont Throw it Away</t>
  </si>
  <si>
    <t>0582422809</t>
  </si>
  <si>
    <t>LILA.IT.Emergent:Birthday Treasure</t>
  </si>
  <si>
    <t>HISTORY</t>
  </si>
  <si>
    <t>0582422795</t>
  </si>
  <si>
    <t>LILA.IT.Emergent:Vikings Eat Chips?</t>
  </si>
  <si>
    <t>0582422760</t>
  </si>
  <si>
    <t>LILA.IT.Emergent:History of Footbal</t>
  </si>
  <si>
    <t>0582422787</t>
  </si>
  <si>
    <t>LILA.IT.Emergent:Dress a Queen</t>
  </si>
  <si>
    <t>0582422779</t>
  </si>
  <si>
    <t>LILA.IT.Emergent:Dres a Knight</t>
  </si>
  <si>
    <t>SCIENCE</t>
  </si>
  <si>
    <t>0582422876</t>
  </si>
  <si>
    <t>LILA:IT:Emergent:Chocolate</t>
  </si>
  <si>
    <t>0582422841</t>
  </si>
  <si>
    <t>LILA.IT.Emergent:Tongues</t>
  </si>
  <si>
    <t>058242285X</t>
  </si>
  <si>
    <t>LILA.IT.Emergent:Come Visit Moon!</t>
  </si>
  <si>
    <t>0582422868</t>
  </si>
  <si>
    <t>LILA.IT.Emergent From an Acorn</t>
  </si>
  <si>
    <t>Beginner</t>
  </si>
  <si>
    <t>5-6</t>
  </si>
  <si>
    <t>0582422698</t>
  </si>
  <si>
    <t>LILA.IT.Beg:Up the Big Hill</t>
  </si>
  <si>
    <t>058242271X</t>
  </si>
  <si>
    <t>LILA.IT.Beg:Pick Up That Crisp Pkt</t>
  </si>
  <si>
    <t>0582422701</t>
  </si>
  <si>
    <t>LILA.IT.Beg:Addressing a Letter</t>
  </si>
  <si>
    <t>0582422663</t>
  </si>
  <si>
    <t>LILA.IT.Beg:Were The Old Days Best?</t>
  </si>
  <si>
    <t>0582422655</t>
  </si>
  <si>
    <t>LILA.IT.Beg:It's Best to be Five!</t>
  </si>
  <si>
    <t>0582422671</t>
  </si>
  <si>
    <t>LILA.IT.Beg:Grandad was at school</t>
  </si>
  <si>
    <t>0582422647</t>
  </si>
  <si>
    <t>LILA.IT.Beg:Emma's Photo Album</t>
  </si>
  <si>
    <t>0582422728</t>
  </si>
  <si>
    <t>LILA.IT.Beg:The Day I Felt Ill</t>
  </si>
  <si>
    <t>0582422736</t>
  </si>
  <si>
    <t>LILA.IT.Beg.How to Make a Feely Box</t>
  </si>
  <si>
    <t>Story Street</t>
  </si>
  <si>
    <t>BEGINNER</t>
  </si>
  <si>
    <t>F</t>
  </si>
  <si>
    <t>0582503698</t>
  </si>
  <si>
    <t>LILA:SS:Foundation Step Pack</t>
  </si>
  <si>
    <t>058250371X</t>
  </si>
  <si>
    <t>LILA:SS:Step Pack 1</t>
  </si>
  <si>
    <t>BEGINNR</t>
  </si>
  <si>
    <t>0582503701</t>
  </si>
  <si>
    <t>LILA:SS:Step Pack 2</t>
  </si>
  <si>
    <t>0582503728</t>
  </si>
  <si>
    <t>LILA:SS:Step Pack 3</t>
  </si>
  <si>
    <t>EMRGENT</t>
  </si>
  <si>
    <t>0582503736</t>
  </si>
  <si>
    <t>LILA:SS:Step Pack 4</t>
  </si>
  <si>
    <t>0582503744</t>
  </si>
  <si>
    <t>LILA:SS:Step Pack 5</t>
  </si>
  <si>
    <t>0582503752</t>
  </si>
  <si>
    <t>LILA:SS:Step Pack 6</t>
  </si>
  <si>
    <t>COMPETENT</t>
  </si>
  <si>
    <t>7-8</t>
  </si>
  <si>
    <t>0582503760</t>
  </si>
  <si>
    <t>LILA:SS:Step Pack 7</t>
  </si>
  <si>
    <t>0582503779</t>
  </si>
  <si>
    <t>LILA:SS:Step Pack 8</t>
  </si>
  <si>
    <t>0582503787</t>
  </si>
  <si>
    <t>LILA:SS:Step Pack 9</t>
  </si>
  <si>
    <t>FLUENT</t>
  </si>
  <si>
    <t>8-9</t>
  </si>
  <si>
    <t>0582503906</t>
  </si>
  <si>
    <t>LILA:SS:Step Pack 10</t>
  </si>
  <si>
    <t>0582503922</t>
  </si>
  <si>
    <t>LILA:SS:Step Pack 11</t>
  </si>
  <si>
    <t>0582503914</t>
  </si>
  <si>
    <t>LILA:SS:Step Pack 12</t>
  </si>
  <si>
    <t>値段</t>
  </si>
  <si>
    <t>chobits 1</t>
  </si>
  <si>
    <t>chobits 2</t>
  </si>
  <si>
    <t>The Ghost In The Shell</t>
  </si>
  <si>
    <t>Love Hina 1</t>
  </si>
  <si>
    <t>477002715X</t>
  </si>
  <si>
    <t>Love Hina 2</t>
  </si>
  <si>
    <t>Love Hina Eigojuku</t>
  </si>
  <si>
    <t>Cardcaptor Sakura 1</t>
  </si>
  <si>
    <t>Cardcaptor Sakura 2</t>
  </si>
  <si>
    <t>Division Chief Kosaku Shima 1</t>
  </si>
  <si>
    <t>Division Chief Kosaku Shima 2</t>
  </si>
  <si>
    <t>477002634X</t>
  </si>
  <si>
    <t>Division Chief Kosaku Shima 3</t>
  </si>
  <si>
    <t>Division Chief Kosaku Shima 4</t>
  </si>
  <si>
    <t>Division Chief Kosaku Shima 5</t>
  </si>
  <si>
    <t>Kobo,the Li'l Rascal 1</t>
  </si>
  <si>
    <t>Kobo,the Li'l Rascal 2</t>
  </si>
  <si>
    <t>Kobo,the Li'l Rascal 3</t>
  </si>
  <si>
    <t>Survival in the Office 1</t>
  </si>
  <si>
    <t>Survival in the Office 2</t>
  </si>
  <si>
    <t>Survival in the Office 3</t>
  </si>
  <si>
    <t>Survival in the Office 4</t>
  </si>
  <si>
    <t>Survival in the Office 5</t>
  </si>
  <si>
    <t>477002696X</t>
  </si>
  <si>
    <t>The Wonderful World of Sazaesan 1</t>
  </si>
  <si>
    <t>The Wonderful World of Sazaesan 2</t>
  </si>
  <si>
    <t>The Wonderful World of Sazaesan 3</t>
  </si>
  <si>
    <t>The Wonderful World of Sazaesan 4</t>
  </si>
  <si>
    <t>The Wonderful World of Sazaesan 5</t>
  </si>
  <si>
    <t>477002150X</t>
  </si>
  <si>
    <t>The Wonderful World of Sazaesan 6</t>
  </si>
  <si>
    <t>The Wonderful World of Sazaesan 7</t>
  </si>
  <si>
    <t>The Wonderful World of Sazaesan 8</t>
  </si>
  <si>
    <t>The Wonderful World of Sazaesan 9</t>
  </si>
  <si>
    <t>The Wonderful World of Sazaesan 10</t>
  </si>
  <si>
    <t>The Wonderful World of Sazaesan 11</t>
  </si>
  <si>
    <t>The Wonderful World of Sazaesan 12</t>
  </si>
  <si>
    <t>Great Teacher Onizuka 1</t>
  </si>
  <si>
    <t>Great Teacher Onizuka 2</t>
  </si>
  <si>
    <t>477002603X</t>
  </si>
  <si>
    <t>Great Teacher Onizuka 3</t>
  </si>
  <si>
    <t>The New Kindaichi Files 1</t>
  </si>
  <si>
    <t>The New Kindaichi Files 2</t>
  </si>
  <si>
    <t>The New Kindaichi Files 3</t>
  </si>
  <si>
    <t>The New Kindaichi Files 4</t>
  </si>
  <si>
    <t>The New Kindaichi Files-The Amakusa Tresure Hunt Murders : part1</t>
  </si>
  <si>
    <t>The New Kindaichi Files-The Amakusa Tresure Hunt Murders : part2</t>
  </si>
  <si>
    <t>The Genius Bakabon 1</t>
  </si>
  <si>
    <t>The Genius Bakabon 2</t>
  </si>
  <si>
    <t xml:space="preserve"> </t>
  </si>
  <si>
    <t xml:space="preserve"> </t>
  </si>
  <si>
    <t>The Genius Bakabon 3</t>
  </si>
  <si>
    <t>The Tale of Genji 1</t>
  </si>
  <si>
    <t>The Tale of Genji 2</t>
  </si>
  <si>
    <t>477002701X</t>
  </si>
  <si>
    <t>The Tale of Genji 3</t>
  </si>
  <si>
    <t>The Tale of Genji 4</t>
  </si>
  <si>
    <t>Princess Knight 1</t>
  </si>
  <si>
    <t>Princess Knight 2</t>
  </si>
  <si>
    <t>Princess Knight 3</t>
  </si>
  <si>
    <t>Princess Knight 4</t>
  </si>
  <si>
    <t>Princess Knight 5</t>
  </si>
  <si>
    <t>Princess Knight 6</t>
  </si>
  <si>
    <t>Granny Mischief 1</t>
  </si>
  <si>
    <t>Granny Mischief 2</t>
  </si>
  <si>
    <t>Granny Mischief 3</t>
  </si>
  <si>
    <t>GeGeGe-no-Kitaro 1</t>
  </si>
  <si>
    <t>477002827X</t>
  </si>
  <si>
    <t>GeGeGe-no-Kitaro 2</t>
  </si>
  <si>
    <t>GeGeGe-no-Kitaro 3</t>
  </si>
  <si>
    <t>Zipang 1</t>
  </si>
  <si>
    <t>477002908X</t>
  </si>
  <si>
    <t>Zipang 2</t>
  </si>
  <si>
    <t>Zipang 3</t>
  </si>
  <si>
    <t>Zipang 4</t>
  </si>
  <si>
    <t>477002911X</t>
  </si>
  <si>
    <t>Peach Girl 1</t>
  </si>
  <si>
    <t>Peach Girl 2</t>
  </si>
  <si>
    <t>Peach Girl 3</t>
  </si>
  <si>
    <t>Peach Girl 4</t>
  </si>
  <si>
    <t>ISBN</t>
  </si>
  <si>
    <t>講談社 BiLingual Comics 題名</t>
  </si>
  <si>
    <t>掛け率</t>
  </si>
  <si>
    <t>冊数</t>
  </si>
  <si>
    <t>納入価格</t>
  </si>
  <si>
    <t>Stone Lion and Other Stories, The</t>
  </si>
  <si>
    <t>Hairless Mexican and the Trairoe, The</t>
  </si>
  <si>
    <t>Perfect Storm, The</t>
  </si>
  <si>
    <t>Coldest Place on Earth, The</t>
  </si>
  <si>
    <t>Wrong Trousers, The</t>
  </si>
  <si>
    <t>Three Musketeers, The</t>
  </si>
  <si>
    <t>David Beckham</t>
  </si>
  <si>
    <t>0194229955</t>
  </si>
  <si>
    <t>0194232050</t>
  </si>
  <si>
    <t>California</t>
  </si>
  <si>
    <t>0194229866</t>
  </si>
  <si>
    <t>019422984X</t>
  </si>
  <si>
    <t>Robinson Crusoe</t>
  </si>
  <si>
    <t>0194229777</t>
  </si>
  <si>
    <t>Jungle Book, The</t>
  </si>
  <si>
    <t>0194229653</t>
  </si>
  <si>
    <t>0582427576</t>
  </si>
  <si>
    <t>0582512395</t>
  </si>
  <si>
    <t>Woody Woodpecker: Whistle Stop Woody</t>
  </si>
  <si>
    <t>0194230295</t>
  </si>
  <si>
    <t>Cranford</t>
  </si>
  <si>
    <t>0582421780</t>
  </si>
  <si>
    <t>0194228703</t>
  </si>
  <si>
    <t>0194229386</t>
  </si>
  <si>
    <t>Christmas in Prague</t>
  </si>
  <si>
    <t>0194243389</t>
  </si>
  <si>
    <t>0194232328</t>
  </si>
  <si>
    <t>0194231755</t>
  </si>
  <si>
    <t>0435273442</t>
  </si>
  <si>
    <t>Signalman and the Ghost at the Trial, The</t>
  </si>
  <si>
    <t>0582418011</t>
  </si>
  <si>
    <t>0333755049</t>
  </si>
  <si>
    <t>0435272136</t>
  </si>
  <si>
    <t>Picture of Dorian Gray, The</t>
  </si>
  <si>
    <t>0333790987</t>
  </si>
  <si>
    <t>Good Wives</t>
  </si>
  <si>
    <t>0582428675</t>
  </si>
  <si>
    <t>Puss-in-Boots</t>
  </si>
  <si>
    <t>0582512301</t>
  </si>
  <si>
    <t>Aesop's Fables</t>
  </si>
  <si>
    <t>0582461405</t>
  </si>
  <si>
    <t>Peter Pan</t>
  </si>
  <si>
    <t>0435273337</t>
  </si>
  <si>
    <t>0435277685</t>
  </si>
  <si>
    <t>Smiling Buddha</t>
  </si>
  <si>
    <t>Adventures of Tom Sawyer, The</t>
  </si>
  <si>
    <t>0435272055</t>
  </si>
  <si>
    <t>Runaways, The</t>
  </si>
  <si>
    <t>0435273256</t>
  </si>
  <si>
    <t>Love Conquers Death and Other Stories</t>
  </si>
  <si>
    <t>0435273477</t>
  </si>
  <si>
    <t>0435272071</t>
  </si>
  <si>
    <t>Verger and Other Stories, The</t>
  </si>
  <si>
    <t>Room 13 and Other Ghost Stories</t>
  </si>
  <si>
    <t>0521656214</t>
  </si>
  <si>
    <t>Death in the Dojo</t>
  </si>
  <si>
    <t>043527323X</t>
  </si>
  <si>
    <t>Land of Morning Calm and Other Stories, The</t>
  </si>
  <si>
    <t>0435273272</t>
  </si>
  <si>
    <t>0194230309</t>
  </si>
  <si>
    <t>0333925866</t>
  </si>
  <si>
    <t>A is For Alibi</t>
  </si>
  <si>
    <t>058242738X</t>
  </si>
  <si>
    <t>0582426553</t>
  </si>
  <si>
    <t>0435272195</t>
  </si>
  <si>
    <t>Bristol Murder</t>
  </si>
  <si>
    <t>0582420512</t>
  </si>
  <si>
    <t>0194243370</t>
  </si>
  <si>
    <t>Rip Van Winkle and the Legend of Sleepy Hollow</t>
  </si>
  <si>
    <t>0521775531</t>
  </si>
  <si>
    <t>Apollo's Gold</t>
  </si>
  <si>
    <t>0435271970</t>
  </si>
  <si>
    <t>Boy Who Was Afraid, The</t>
  </si>
  <si>
    <t>0194230937</t>
  </si>
  <si>
    <t>Pride and Prejudice</t>
  </si>
  <si>
    <t>0582416809</t>
  </si>
  <si>
    <t>0582416981</t>
  </si>
  <si>
    <t>019423066X</t>
  </si>
  <si>
    <t>Ghost Stories</t>
  </si>
  <si>
    <t>0333934490</t>
  </si>
  <si>
    <t>Jewel That Was Ours, The</t>
  </si>
  <si>
    <t>0194230031</t>
  </si>
  <si>
    <t>Frankenstein</t>
  </si>
  <si>
    <t>058241685X</t>
  </si>
  <si>
    <t>0194232034</t>
  </si>
  <si>
    <t>U.F.O.s</t>
  </si>
  <si>
    <t>0194230139</t>
  </si>
  <si>
    <t>Railway Children, The</t>
  </si>
  <si>
    <t>019423035X</t>
  </si>
  <si>
    <t>058246143X</t>
  </si>
  <si>
    <t>0194228045</t>
  </si>
  <si>
    <t>Mission Apollo</t>
  </si>
  <si>
    <t>0194232948</t>
  </si>
  <si>
    <t>Information Technology</t>
  </si>
  <si>
    <t>0194228517</t>
  </si>
  <si>
    <t>Disaster!</t>
  </si>
  <si>
    <t>0582419182</t>
  </si>
  <si>
    <t>0582364019</t>
  </si>
  <si>
    <t>0521799465</t>
  </si>
  <si>
    <t>Love for Life, A</t>
  </si>
  <si>
    <t>0194230961</t>
  </si>
  <si>
    <t>Woman in White, The</t>
  </si>
  <si>
    <t>0333798910</t>
  </si>
  <si>
    <t>Man in the Iron Mask, The</t>
  </si>
  <si>
    <t>0582416388</t>
  </si>
  <si>
    <t>0194243478</t>
  </si>
  <si>
    <t>Lost World, The</t>
  </si>
  <si>
    <t>0194232018</t>
  </si>
  <si>
    <t>0521783593</t>
  </si>
  <si>
    <t>But Was It Murder?</t>
  </si>
  <si>
    <t>0194230813</t>
  </si>
  <si>
    <t>Cry Freedom</t>
  </si>
  <si>
    <t>0582416760</t>
  </si>
  <si>
    <t>0582416655</t>
  </si>
  <si>
    <t>Ski Race</t>
  </si>
  <si>
    <t>0194230651</t>
  </si>
  <si>
    <t>Garden Party and Other Stories, The</t>
  </si>
  <si>
    <t>052177697X</t>
  </si>
  <si>
    <t>Deadly Harvest</t>
  </si>
  <si>
    <t>0521656079</t>
  </si>
  <si>
    <t>0582343011</t>
  </si>
  <si>
    <t>0194230899</t>
  </si>
  <si>
    <t>Joy Luck Club, The</t>
  </si>
  <si>
    <t>0194228541</t>
  </si>
  <si>
    <t>Ghost in Love, A</t>
  </si>
  <si>
    <t>058241640X</t>
  </si>
  <si>
    <t>0194230732</t>
  </si>
  <si>
    <t>Sense and Sensibility</t>
  </si>
  <si>
    <t>0194230627</t>
  </si>
  <si>
    <t>Deadlock</t>
  </si>
  <si>
    <t>0582430496</t>
  </si>
  <si>
    <t>0582426944</t>
  </si>
  <si>
    <t>019423357X</t>
  </si>
  <si>
    <t>Soccer</t>
  </si>
  <si>
    <t>0582416418</t>
  </si>
  <si>
    <t>0194230945</t>
  </si>
  <si>
    <t>0582347270</t>
  </si>
  <si>
    <t>0194230511</t>
  </si>
  <si>
    <t>Unquiet Grave, The</t>
  </si>
  <si>
    <t>0194230708</t>
  </si>
  <si>
    <t>Jeeves and Friends</t>
  </si>
  <si>
    <t>0194228509</t>
  </si>
  <si>
    <t>Great Crimes</t>
  </si>
  <si>
    <t>0194228061</t>
  </si>
  <si>
    <t>Recycling</t>
  </si>
  <si>
    <t>0582430593</t>
  </si>
  <si>
    <t>0582430542</t>
  </si>
  <si>
    <t>0194230597</t>
  </si>
  <si>
    <t>Bride Price, The</t>
  </si>
  <si>
    <t>0194230589</t>
  </si>
  <si>
    <t>Bratt Farrar</t>
  </si>
  <si>
    <t>0194230287</t>
  </si>
  <si>
    <t>Black Beauty</t>
  </si>
  <si>
    <t>0582465818</t>
  </si>
  <si>
    <t>0582416825</t>
  </si>
  <si>
    <t>Man with Two Shadows, The</t>
  </si>
  <si>
    <t>058241783X</t>
  </si>
  <si>
    <t>0582421144</t>
  </si>
  <si>
    <t>0582416396</t>
  </si>
  <si>
    <t>0582427347</t>
  </si>
  <si>
    <t>0582427215</t>
  </si>
  <si>
    <t>0194243443</t>
  </si>
  <si>
    <t>Turn of the Screw, The</t>
  </si>
  <si>
    <t>0582426642</t>
  </si>
  <si>
    <t>0194243419</t>
  </si>
  <si>
    <t>Wild West, The</t>
  </si>
  <si>
    <t>0521750784</t>
  </si>
  <si>
    <t>Frozen Pizza and Other Slices of Life</t>
  </si>
  <si>
    <t>058241671X</t>
  </si>
  <si>
    <t>0582427231</t>
  </si>
  <si>
    <t>0194228525</t>
  </si>
  <si>
    <t>0194230740</t>
  </si>
  <si>
    <t>This Rough Magic</t>
  </si>
  <si>
    <t>0194228568</t>
  </si>
  <si>
    <t>0582427584</t>
  </si>
  <si>
    <t>0582417694</t>
  </si>
  <si>
    <t>0582426979</t>
  </si>
  <si>
    <t>0582427479</t>
  </si>
  <si>
    <t>0582402115</t>
  </si>
  <si>
    <t>0582427304</t>
  </si>
  <si>
    <t>058243288X</t>
  </si>
  <si>
    <t>0582416922</t>
  </si>
  <si>
    <t>0582421268</t>
  </si>
  <si>
    <t>0582426936</t>
  </si>
  <si>
    <t>0582435633</t>
  </si>
  <si>
    <t>0582421217</t>
  </si>
  <si>
    <t>0582427223</t>
  </si>
  <si>
    <t>0582427541</t>
  </si>
  <si>
    <t>0582416795</t>
  </si>
  <si>
    <t>0582419794</t>
  </si>
  <si>
    <t>0582418267</t>
  </si>
  <si>
    <t>0582416698</t>
  </si>
  <si>
    <t>0582401305</t>
  </si>
  <si>
    <t>0582417724</t>
  </si>
  <si>
    <t>0582366941</t>
  </si>
  <si>
    <t>0582426545</t>
  </si>
  <si>
    <t>0194230643</t>
  </si>
  <si>
    <t>Far from The Madding Crowd</t>
  </si>
  <si>
    <t>0582461596</t>
  </si>
  <si>
    <t>0582401313</t>
  </si>
  <si>
    <t>Queen of Death, The</t>
  </si>
  <si>
    <t xml:space="preserve">Queen of Spades and Other Stories </t>
  </si>
  <si>
    <t>Rebecca</t>
  </si>
  <si>
    <t>Sign of Four, The</t>
  </si>
  <si>
    <t>0582416752</t>
  </si>
  <si>
    <t>0582421225</t>
  </si>
  <si>
    <t>0435272306</t>
  </si>
  <si>
    <t>Case of the Lonely Lady, The</t>
  </si>
  <si>
    <t>0435272551</t>
  </si>
  <si>
    <t>Used in Evidence</t>
  </si>
  <si>
    <t>0194230430</t>
  </si>
  <si>
    <t>Scarlet Letter, The</t>
  </si>
  <si>
    <t>0521536618</t>
  </si>
  <si>
    <t>Sugar Glider, The</t>
  </si>
  <si>
    <t>0582428459</t>
  </si>
  <si>
    <t>0194229998</t>
  </si>
  <si>
    <t>Chemical Secret</t>
  </si>
  <si>
    <t>019422810X</t>
  </si>
  <si>
    <t>Kings and Queens of Britain</t>
  </si>
  <si>
    <t>0194228495</t>
  </si>
  <si>
    <t>0194228053</t>
  </si>
  <si>
    <t>0194229904</t>
  </si>
  <si>
    <t>William Shakespeare</t>
  </si>
  <si>
    <t>0194229785</t>
  </si>
  <si>
    <t>Love of a King, The</t>
  </si>
  <si>
    <t>0435272489</t>
  </si>
  <si>
    <t>When Rain Clouds Gather</t>
  </si>
  <si>
    <t>0435272179</t>
  </si>
  <si>
    <t>Town Like Alice, A</t>
  </si>
  <si>
    <t>019423021X</t>
  </si>
  <si>
    <t>0194228118</t>
  </si>
  <si>
    <t>Cinema, The</t>
  </si>
  <si>
    <t>Cut-Glass Bowl and Other Stories, The</t>
  </si>
  <si>
    <t>0435272691</t>
  </si>
  <si>
    <t>0194230686</t>
  </si>
  <si>
    <t>Heat and Dust</t>
  </si>
  <si>
    <t>019423200X</t>
  </si>
  <si>
    <t>Titanic!</t>
  </si>
  <si>
    <t>0194229823</t>
  </si>
  <si>
    <t xml:space="preserve">Piano, The </t>
  </si>
  <si>
    <t>019422970X</t>
  </si>
  <si>
    <t>0194229637</t>
  </si>
  <si>
    <t>0194229807</t>
  </si>
  <si>
    <t>0582417937</t>
  </si>
  <si>
    <t>0333742028</t>
  </si>
  <si>
    <t>Into the Future</t>
  </si>
  <si>
    <t>0333990749</t>
  </si>
  <si>
    <t>043527189x</t>
  </si>
  <si>
    <t>0435271571</t>
  </si>
  <si>
    <t>Magic Barber, The</t>
  </si>
  <si>
    <t>0521750148</t>
  </si>
  <si>
    <t>0582417716</t>
  </si>
  <si>
    <t>0435272713</t>
  </si>
  <si>
    <r>
      <t>Storybooks Pack</t>
    </r>
    <r>
      <rPr>
        <sz val="9"/>
        <rFont val="ＭＳ Ｐゴシック"/>
        <family val="3"/>
      </rPr>
      <t xml:space="preserve"> (旧Magpies 0A4N)</t>
    </r>
  </si>
  <si>
    <r>
      <t>More Stories Pack</t>
    </r>
    <r>
      <rPr>
        <sz val="9"/>
        <rFont val="ＭＳ Ｐゴシック"/>
        <family val="3"/>
      </rPr>
      <t xml:space="preserve"> (旧Magpies OA4N)</t>
    </r>
  </si>
  <si>
    <r>
      <t>Storybooks Pack</t>
    </r>
    <r>
      <rPr>
        <sz val="9"/>
        <rFont val="ＭＳ Ｐゴシック"/>
        <family val="3"/>
      </rPr>
      <t xml:space="preserve"> (旧Magpies 03AN)</t>
    </r>
  </si>
  <si>
    <r>
      <t>More Stories Pack</t>
    </r>
    <r>
      <rPr>
        <sz val="9"/>
        <rFont val="ＭＳ Ｐゴシック"/>
        <family val="3"/>
      </rPr>
      <t xml:space="preserve"> (旧Magpies 03AN)</t>
    </r>
  </si>
  <si>
    <t>Storybooks Pack (01A)</t>
  </si>
  <si>
    <t>Storybooks Pack (01A)</t>
  </si>
  <si>
    <t>More Stories Pack  A(01A)</t>
  </si>
  <si>
    <t>More Stories Pack  B (01A)</t>
  </si>
  <si>
    <t>More Stories Pack  A (01A)</t>
  </si>
  <si>
    <t>L.A. Movie</t>
  </si>
  <si>
    <t>058243095X</t>
  </si>
  <si>
    <t>Snow White and Rose Red</t>
  </si>
  <si>
    <t>0582344042</t>
  </si>
  <si>
    <t>0582456096</t>
  </si>
  <si>
    <t>Selfish Giant, The</t>
  </si>
  <si>
    <t>0582430976</t>
  </si>
  <si>
    <t>Ali Baba and the Forty Thieves</t>
  </si>
  <si>
    <t>0582512271</t>
  </si>
  <si>
    <t>Christmas Carol, A</t>
  </si>
  <si>
    <t>0582432472</t>
  </si>
  <si>
    <t>Rumpelstiltskin</t>
  </si>
  <si>
    <t>0194229858</t>
  </si>
  <si>
    <t>Sherlock Holmes Short Stories</t>
  </si>
  <si>
    <t>0582779561</t>
  </si>
  <si>
    <t>Martin Luther King</t>
  </si>
  <si>
    <t>033399969X</t>
  </si>
  <si>
    <t>Rendezvous with RAMA</t>
  </si>
  <si>
    <t>0194229440</t>
  </si>
  <si>
    <t>Little Princess, A</t>
  </si>
  <si>
    <t>0194229580</t>
  </si>
  <si>
    <t>0333973143</t>
  </si>
  <si>
    <t>0333973232</t>
  </si>
  <si>
    <t>0333973178</t>
  </si>
  <si>
    <t>058277957X</t>
  </si>
  <si>
    <t>Johnny English</t>
  </si>
  <si>
    <t>0333956451</t>
  </si>
  <si>
    <t>Picture Puzzle</t>
  </si>
  <si>
    <t>0521536537</t>
  </si>
  <si>
    <t>Bad Love</t>
  </si>
  <si>
    <t>0194232352</t>
  </si>
  <si>
    <t>Sally's Phone</t>
  </si>
  <si>
    <t>0194230678</t>
  </si>
  <si>
    <t>Great Expectations</t>
  </si>
  <si>
    <t>0582426596</t>
  </si>
  <si>
    <t>0582421136</t>
  </si>
  <si>
    <t>0582426626</t>
  </si>
  <si>
    <t>0194229645</t>
  </si>
  <si>
    <t>Alice's Adventures in Wonderland</t>
  </si>
  <si>
    <t>0435272462</t>
  </si>
  <si>
    <t>Things Fall Apart</t>
  </si>
  <si>
    <t>0582417910</t>
  </si>
  <si>
    <t>0435273248</t>
  </si>
  <si>
    <t>Lord of Obama's Messenger, The</t>
  </si>
  <si>
    <t>0333931165</t>
  </si>
  <si>
    <t>0194229564</t>
  </si>
  <si>
    <t>White Death</t>
  </si>
  <si>
    <t>0582416620</t>
  </si>
  <si>
    <t>0194229475</t>
  </si>
  <si>
    <t>0521798469</t>
  </si>
  <si>
    <t>Big Picture, The</t>
  </si>
  <si>
    <t>0194229513</t>
  </si>
  <si>
    <t>0435272292</t>
  </si>
  <si>
    <t>Beautiful and Damned, The</t>
  </si>
  <si>
    <t>0582427711</t>
  </si>
  <si>
    <t>0194229459</t>
  </si>
  <si>
    <t>Lottery Winner, The</t>
  </si>
  <si>
    <t>0582417678</t>
  </si>
  <si>
    <t>0435277634</t>
  </si>
  <si>
    <t>Countdown to Midnight</t>
  </si>
  <si>
    <t>0435277650</t>
  </si>
  <si>
    <t>Poor Little Rich Girl</t>
  </si>
  <si>
    <t>0435271628</t>
  </si>
  <si>
    <t>Photo Finish</t>
  </si>
  <si>
    <t>052153660X</t>
  </si>
  <si>
    <t>University Murders, The</t>
  </si>
  <si>
    <t>0582417740</t>
  </si>
  <si>
    <t>0582416701</t>
  </si>
  <si>
    <t>Striker</t>
  </si>
  <si>
    <t>0194230635</t>
  </si>
  <si>
    <t>Do Androids Dream of Electric Sheep?</t>
  </si>
  <si>
    <t>0435271539</t>
  </si>
  <si>
    <t>Lucky Number</t>
  </si>
  <si>
    <t>0521656176</t>
  </si>
  <si>
    <t>Double Cross</t>
  </si>
  <si>
    <t>0435271563</t>
  </si>
  <si>
    <t>Lost Ship, The</t>
  </si>
  <si>
    <t>0194229793</t>
  </si>
  <si>
    <t>Matty Doolin</t>
  </si>
  <si>
    <t>043527158X</t>
  </si>
  <si>
    <t>Briefcase, The</t>
  </si>
  <si>
    <t>0521775515</t>
  </si>
  <si>
    <t>In the Shadow of the Mountain</t>
  </si>
  <si>
    <t>0435271377</t>
  </si>
  <si>
    <t>Blue Fins</t>
  </si>
  <si>
    <t>0521798485</t>
  </si>
  <si>
    <t>0582456185</t>
  </si>
  <si>
    <t>Charlie and the Chocolate Factory</t>
  </si>
  <si>
    <t>0194230449</t>
  </si>
  <si>
    <t>Silas Marner</t>
  </si>
  <si>
    <t>0194230058</t>
  </si>
  <si>
    <t>Justice</t>
  </si>
  <si>
    <t>0194230880</t>
  </si>
  <si>
    <t>Jane Eyre</t>
  </si>
  <si>
    <t>0582402913</t>
  </si>
  <si>
    <t>0194232158</t>
  </si>
  <si>
    <t>0194229378</t>
  </si>
  <si>
    <t>0582505410</t>
  </si>
  <si>
    <t>Crown, The</t>
  </si>
  <si>
    <t>043527225X</t>
  </si>
  <si>
    <t>No Longer at Ease</t>
  </si>
  <si>
    <t>0582421233</t>
  </si>
  <si>
    <t>0582435641</t>
  </si>
  <si>
    <t>0582416787</t>
  </si>
  <si>
    <t>0582427002</t>
  </si>
  <si>
    <t>0194243990</t>
  </si>
  <si>
    <t>0435272349</t>
  </si>
  <si>
    <t>Great Gatsby, The</t>
  </si>
  <si>
    <t>0435272098</t>
  </si>
  <si>
    <t>Z for Zachariah</t>
  </si>
  <si>
    <t>0582461626</t>
  </si>
  <si>
    <t>0582451965</t>
  </si>
  <si>
    <t>0582529824</t>
  </si>
  <si>
    <t>Anne of Green Gables</t>
  </si>
  <si>
    <t>0194230759</t>
  </si>
  <si>
    <t>Wuthering Heights</t>
  </si>
  <si>
    <t>0194230929</t>
  </si>
  <si>
    <t>Oliver Twist</t>
  </si>
  <si>
    <t>0194230600</t>
  </si>
  <si>
    <t>David Copperfield</t>
  </si>
  <si>
    <t>0333925874</t>
  </si>
  <si>
    <t>Silent World of Nicholas Quinn, The</t>
  </si>
  <si>
    <t>Seasons and Celebrations</t>
  </si>
  <si>
    <t>0435272446</t>
  </si>
  <si>
    <t>Speckled Band and Other Stories</t>
  </si>
  <si>
    <t>0582401623</t>
  </si>
  <si>
    <t>0582341299</t>
  </si>
  <si>
    <t>0521783615</t>
  </si>
  <si>
    <t>0582430607</t>
  </si>
  <si>
    <t>0194228037</t>
  </si>
  <si>
    <t>Rainforests</t>
  </si>
  <si>
    <t>0194228681</t>
  </si>
  <si>
    <t>Pollution</t>
  </si>
  <si>
    <t>0582416671</t>
  </si>
  <si>
    <t>0435272284</t>
  </si>
  <si>
    <t>Tales of Goha</t>
  </si>
  <si>
    <t>0582512484</t>
  </si>
  <si>
    <t>0194230384</t>
  </si>
  <si>
    <t>Lorna Doone</t>
  </si>
  <si>
    <t>0435271814</t>
  </si>
  <si>
    <t>Wall, The</t>
  </si>
  <si>
    <t>0194231720</t>
  </si>
  <si>
    <t>0435273000</t>
  </si>
  <si>
    <t>Woman of Iron, The</t>
  </si>
  <si>
    <t>0582419824</t>
  </si>
  <si>
    <t>0435272187</t>
  </si>
  <si>
    <t>Banker</t>
  </si>
  <si>
    <t>0582426995</t>
  </si>
  <si>
    <t>Emil and the Detectives</t>
  </si>
  <si>
    <t>0333798856</t>
  </si>
  <si>
    <t>Kiss before Dying, A</t>
  </si>
  <si>
    <t>0194244032</t>
  </si>
  <si>
    <t>Last of the Mohicans, The</t>
  </si>
  <si>
    <t>0582419808</t>
  </si>
  <si>
    <t>058242660X</t>
  </si>
  <si>
    <t>0582505313</t>
  </si>
  <si>
    <t>033999681</t>
  </si>
  <si>
    <t>Mistress of Spices, The</t>
  </si>
  <si>
    <t>0582421764</t>
  </si>
  <si>
    <t>0194229920</t>
  </si>
  <si>
    <t>Murders in the Rue Morgue, The</t>
  </si>
  <si>
    <t>0582438373</t>
  </si>
  <si>
    <t>0582427363</t>
  </si>
  <si>
    <t>0582416914</t>
  </si>
  <si>
    <t>0582343704</t>
  </si>
  <si>
    <t>0582427487</t>
  </si>
  <si>
    <t>0194230007</t>
  </si>
  <si>
    <t>0194230414</t>
  </si>
  <si>
    <t>0582421799</t>
  </si>
  <si>
    <t>0521750806</t>
  </si>
  <si>
    <t>Inspector Logan</t>
  </si>
  <si>
    <t>0435273027</t>
  </si>
  <si>
    <t>Official, The</t>
  </si>
  <si>
    <t>0194229939</t>
  </si>
  <si>
    <t>Tales from Longpuddle</t>
  </si>
  <si>
    <t>0435272322</t>
  </si>
  <si>
    <t>Eye of the Tiger</t>
  </si>
  <si>
    <t>0582426650</t>
  </si>
  <si>
    <t>0521797543</t>
  </si>
  <si>
    <t>Jojo's Story</t>
  </si>
  <si>
    <t>0582418003</t>
  </si>
  <si>
    <t>0582427339</t>
  </si>
  <si>
    <t>0435272209</t>
  </si>
  <si>
    <t>Dracula</t>
  </si>
  <si>
    <t>Black Pearl</t>
  </si>
  <si>
    <t>0521783658</t>
  </si>
  <si>
    <t>Fruitcake Special and other stories, The</t>
  </si>
  <si>
    <t>0194230902</t>
  </si>
  <si>
    <t>Meteor and Other Stories</t>
  </si>
  <si>
    <t>0194228010</t>
  </si>
  <si>
    <t>London</t>
  </si>
  <si>
    <t>0194233510</t>
  </si>
  <si>
    <t>England</t>
  </si>
  <si>
    <t>0333926722</t>
  </si>
  <si>
    <t>B is for Burglar</t>
  </si>
  <si>
    <t>0521536553</t>
  </si>
  <si>
    <t>Different Worlds</t>
  </si>
  <si>
    <t>0194228002</t>
  </si>
  <si>
    <t>0582401984</t>
  </si>
  <si>
    <t>0582427371</t>
  </si>
  <si>
    <t>0435272016</t>
  </si>
  <si>
    <t>Marriage of Convenience and Other Stories, A</t>
  </si>
  <si>
    <t>0435272543</t>
  </si>
  <si>
    <t>Ring of Thieves</t>
  </si>
  <si>
    <t>Good Earth, The</t>
  </si>
  <si>
    <t>0582426952</t>
  </si>
  <si>
    <t>0521750849</t>
  </si>
  <si>
    <t>Jungle Love</t>
  </si>
  <si>
    <t>058243050X</t>
  </si>
  <si>
    <t>0582402832</t>
  </si>
  <si>
    <t>0582402840</t>
  </si>
  <si>
    <t>0582402891</t>
  </si>
  <si>
    <t>0582402980</t>
  </si>
  <si>
    <t>0582402921</t>
  </si>
  <si>
    <t>0194230619</t>
  </si>
  <si>
    <t>0194230082</t>
  </si>
  <si>
    <t>058250550X</t>
  </si>
  <si>
    <t>Grey Owl</t>
  </si>
  <si>
    <t>0435271806</t>
  </si>
  <si>
    <t>Winning and Losing</t>
  </si>
  <si>
    <t>Death in the Freezer</t>
  </si>
  <si>
    <t>0194230120</t>
  </si>
  <si>
    <t>0194229696</t>
  </si>
  <si>
    <t>0435273329</t>
  </si>
  <si>
    <t>Black Tulip, The</t>
  </si>
  <si>
    <t>0194230716</t>
  </si>
  <si>
    <t>King's Ransom</t>
  </si>
  <si>
    <t>0194229890</t>
  </si>
  <si>
    <t>Voodoo Island</t>
  </si>
  <si>
    <t>0194229556</t>
  </si>
  <si>
    <t>0194229831</t>
  </si>
  <si>
    <t>0194243966</t>
  </si>
  <si>
    <t>0194243362</t>
  </si>
  <si>
    <t>Around the World in Eighty Days</t>
  </si>
  <si>
    <t>0194229688</t>
  </si>
  <si>
    <t>Dead Man's Island</t>
  </si>
  <si>
    <t>0194229912</t>
  </si>
  <si>
    <t>Year of Sharing, The</t>
  </si>
  <si>
    <t>0582427010</t>
  </si>
  <si>
    <t>0582504945</t>
  </si>
  <si>
    <t>0521795060</t>
  </si>
  <si>
    <t>0582426588</t>
  </si>
  <si>
    <t>0582416884</t>
  </si>
  <si>
    <t>0582421128</t>
  </si>
  <si>
    <t>0582434688</t>
  </si>
  <si>
    <t>0582342996</t>
  </si>
  <si>
    <t>0435272330</t>
  </si>
  <si>
    <t>Franchise Affair, The</t>
  </si>
  <si>
    <t>0582419239</t>
  </si>
  <si>
    <t>052166618X</t>
  </si>
  <si>
    <t>Dolphin Music</t>
  </si>
  <si>
    <t>0194229521</t>
  </si>
  <si>
    <t>Pocahontas</t>
  </si>
  <si>
    <t>0435272233</t>
  </si>
  <si>
    <t>0194230163</t>
  </si>
  <si>
    <t>Star Zoo, The</t>
  </si>
  <si>
    <t>0435272314</t>
  </si>
  <si>
    <t>Diamond Hunters, The</t>
  </si>
  <si>
    <t>0194230066</t>
  </si>
  <si>
    <t>Kidnapped</t>
  </si>
  <si>
    <t>0194229394</t>
  </si>
  <si>
    <t>0194229726</t>
  </si>
  <si>
    <t>0194229483</t>
  </si>
  <si>
    <t>Monkey's Paw, The</t>
  </si>
  <si>
    <t>0521656087</t>
  </si>
  <si>
    <t>Superbird</t>
  </si>
  <si>
    <t>043527242X</t>
  </si>
  <si>
    <t>Smuggler, The</t>
  </si>
  <si>
    <t>0194230171</t>
  </si>
  <si>
    <t>0194228088</t>
  </si>
  <si>
    <t>0435273191</t>
  </si>
  <si>
    <t>River Ran Out of Eden, A</t>
  </si>
  <si>
    <t>0194230023</t>
  </si>
  <si>
    <t>Ethan Frome</t>
  </si>
  <si>
    <t>0582427665</t>
  </si>
  <si>
    <t>0582417988</t>
  </si>
  <si>
    <t>0194230317</t>
  </si>
  <si>
    <t>Desert, Mountain, Sea</t>
  </si>
  <si>
    <t>0194229750</t>
  </si>
  <si>
    <t>0194229874</t>
  </si>
  <si>
    <t>Stranger at Green Knowe, A</t>
  </si>
  <si>
    <t>0582430550</t>
  </si>
  <si>
    <t>0582427649</t>
  </si>
  <si>
    <t>019422953X</t>
  </si>
  <si>
    <t>President's Murderer, The</t>
  </si>
  <si>
    <t>0582402859</t>
  </si>
  <si>
    <t>0582402875</t>
  </si>
  <si>
    <t>0582504953</t>
  </si>
  <si>
    <t>Tom Cruise</t>
  </si>
  <si>
    <t>0582505291</t>
  </si>
  <si>
    <t>058251746X</t>
  </si>
  <si>
    <t>Newspaper Chase</t>
  </si>
  <si>
    <t>0582402905</t>
  </si>
  <si>
    <t>0582401739</t>
  </si>
  <si>
    <t>058250497X</t>
  </si>
  <si>
    <t>Lucky Break</t>
  </si>
  <si>
    <t>0435272241</t>
  </si>
  <si>
    <t>My Cousin Rachel</t>
  </si>
  <si>
    <t>0194229882</t>
  </si>
  <si>
    <t>0333757998</t>
  </si>
  <si>
    <t>0582427193</t>
  </si>
  <si>
    <t>0194231747</t>
  </si>
  <si>
    <t>Girl on a Motorcycle</t>
  </si>
  <si>
    <t>058236647X</t>
  </si>
  <si>
    <t>0582504961</t>
  </si>
  <si>
    <t>Julia Roberts</t>
  </si>
  <si>
    <t>0582426561</t>
  </si>
  <si>
    <t>0582427681</t>
  </si>
  <si>
    <t>0194230473</t>
  </si>
  <si>
    <t>0521656192</t>
  </si>
  <si>
    <t>John Doe</t>
  </si>
  <si>
    <t>0435273485</t>
  </si>
  <si>
    <t>Jurassic Park</t>
  </si>
  <si>
    <t>0582418151</t>
  </si>
  <si>
    <t>0194243400</t>
  </si>
  <si>
    <t>Blue Diamond, The</t>
  </si>
  <si>
    <t>0194230074</t>
  </si>
  <si>
    <t>Last Sherlock Holmes Story, The</t>
  </si>
  <si>
    <t>0194229815</t>
  </si>
  <si>
    <t>New Yorkers</t>
  </si>
  <si>
    <t>Enchanted April, The</t>
  </si>
  <si>
    <t>Moondial</t>
  </si>
  <si>
    <t>0521775337</t>
  </si>
  <si>
    <t>Just Good Friends</t>
  </si>
  <si>
    <t>0582427754</t>
  </si>
  <si>
    <t>0194243397</t>
  </si>
  <si>
    <t>Pretty Face, A</t>
  </si>
  <si>
    <t>0582421160</t>
  </si>
  <si>
    <t>0194231739</t>
  </si>
  <si>
    <t>Fifteenth Character, The</t>
  </si>
  <si>
    <t>0582427673</t>
  </si>
  <si>
    <t>0194229718</t>
  </si>
  <si>
    <t>0194229408</t>
  </si>
  <si>
    <t>Elephant Man, The</t>
  </si>
  <si>
    <t>0194231690</t>
  </si>
  <si>
    <t>Escape</t>
  </si>
  <si>
    <t>0194232131</t>
  </si>
  <si>
    <t xml:space="preserve">White Stones, The </t>
  </si>
  <si>
    <t>033374201X</t>
  </si>
  <si>
    <t>Adventure in Rio</t>
  </si>
  <si>
    <t>0194229963</t>
  </si>
  <si>
    <t>Bronte Story, The</t>
  </si>
  <si>
    <t>0194230341</t>
  </si>
  <si>
    <t>Gulliver's Travels</t>
  </si>
  <si>
    <t>0194232921</t>
  </si>
  <si>
    <t>Tourism</t>
  </si>
  <si>
    <t>019422807X</t>
  </si>
  <si>
    <t>0194230228</t>
  </si>
  <si>
    <t>0582352878</t>
  </si>
  <si>
    <t>0582402824</t>
  </si>
  <si>
    <t>0582352908</t>
  </si>
  <si>
    <t>0582402964</t>
  </si>
  <si>
    <t>0582402816</t>
  </si>
  <si>
    <t>0582402883</t>
  </si>
  <si>
    <t>0582505275</t>
  </si>
  <si>
    <t>0582504988</t>
  </si>
  <si>
    <t>Big Bag Mistake, The</t>
  </si>
  <si>
    <t>0582402972</t>
  </si>
  <si>
    <t>0582352894</t>
  </si>
  <si>
    <t>0582352886</t>
  </si>
  <si>
    <t>0194230422</t>
  </si>
  <si>
    <t>Reflex</t>
  </si>
  <si>
    <t>052165615X</t>
  </si>
  <si>
    <t>Help!</t>
  </si>
  <si>
    <t>0435277618</t>
  </si>
  <si>
    <t>0582417996</t>
  </si>
  <si>
    <t>0194230694</t>
  </si>
  <si>
    <t>I, Robot</t>
  </si>
  <si>
    <t>0582364000</t>
  </si>
  <si>
    <t>0582417791</t>
  </si>
  <si>
    <t>0194229491</t>
  </si>
  <si>
    <t>0521750164</t>
  </si>
  <si>
    <t>Beast, The</t>
  </si>
  <si>
    <t>0194230112</t>
  </si>
  <si>
    <t>0582416744</t>
  </si>
  <si>
    <t>0582418038</t>
  </si>
  <si>
    <t>0333934520</t>
  </si>
  <si>
    <t>River God</t>
  </si>
  <si>
    <t>0521788153</t>
  </si>
  <si>
    <t>High Life, Low Life</t>
  </si>
  <si>
    <t>0582421187</t>
  </si>
  <si>
    <t>043527760X</t>
  </si>
  <si>
    <t>Colombian Connection, The</t>
  </si>
  <si>
    <t>0435277766</t>
  </si>
  <si>
    <t>Lost in London</t>
  </si>
  <si>
    <t>0435277626</t>
  </si>
  <si>
    <t>Clara</t>
  </si>
  <si>
    <t>0582426618</t>
  </si>
  <si>
    <t>0194230481</t>
  </si>
  <si>
    <t>Thirty-Nine Steps, The</t>
  </si>
  <si>
    <t>0521750180</t>
  </si>
  <si>
    <t>How I Met Myself</t>
  </si>
  <si>
    <t>019423004X</t>
  </si>
  <si>
    <t>0582416779</t>
  </si>
  <si>
    <t>0435272500</t>
  </si>
  <si>
    <t>0435277774</t>
  </si>
  <si>
    <t>0194233634</t>
  </si>
  <si>
    <t>0435277731</t>
  </si>
  <si>
    <t>Missing Madonna, The</t>
  </si>
  <si>
    <t>0435277707</t>
  </si>
  <si>
    <t>One Pair of Eyes</t>
  </si>
  <si>
    <t>0194229769</t>
  </si>
  <si>
    <t>Huckleberry Finn</t>
  </si>
  <si>
    <t>0582416728</t>
  </si>
  <si>
    <t>0582417813</t>
  </si>
  <si>
    <t>0582451841</t>
  </si>
  <si>
    <t>0435277723</t>
  </si>
  <si>
    <t>Killer in the Jungle</t>
  </si>
  <si>
    <t>0194229602</t>
  </si>
  <si>
    <t>Omega Files, The</t>
  </si>
  <si>
    <t>0435272497</t>
  </si>
  <si>
    <t>Bonetti Inheritance, The</t>
  </si>
  <si>
    <t>0435271849</t>
  </si>
  <si>
    <t>This is Oxford</t>
  </si>
  <si>
    <t>0333757270</t>
  </si>
  <si>
    <t>0333956443</t>
  </si>
  <si>
    <t>Unquiet Graves</t>
  </si>
  <si>
    <t>0582448360</t>
  </si>
  <si>
    <t>0194230015</t>
  </si>
  <si>
    <t>0435277715</t>
  </si>
  <si>
    <t>Murder at Mortlock Hall</t>
  </si>
  <si>
    <t>0194229572</t>
  </si>
  <si>
    <t>0582468612</t>
  </si>
  <si>
    <t>Wizard of Oz, The</t>
  </si>
  <si>
    <t>0435277642</t>
  </si>
  <si>
    <t>Singer Not the Song, The</t>
  </si>
  <si>
    <t>058242769X</t>
  </si>
  <si>
    <t>0582344395</t>
  </si>
  <si>
    <t>0194229548</t>
  </si>
  <si>
    <t>Remember Miranda</t>
  </si>
  <si>
    <t>0582364310</t>
  </si>
  <si>
    <t>0582505143</t>
  </si>
  <si>
    <t>Romeo and Juliet</t>
  </si>
  <si>
    <t>0582416841</t>
  </si>
  <si>
    <t>0582417805</t>
  </si>
  <si>
    <t>0582505186</t>
  </si>
  <si>
    <t>0582416868</t>
  </si>
  <si>
    <t>058241637X</t>
  </si>
  <si>
    <t>0582342376</t>
  </si>
  <si>
    <t>0582417821</t>
  </si>
  <si>
    <t>0582417929</t>
  </si>
  <si>
    <t>0582421284</t>
  </si>
  <si>
    <t>0582426634</t>
  </si>
  <si>
    <t>0582416876</t>
  </si>
  <si>
    <t>0582416817</t>
  </si>
  <si>
    <t>0582435668</t>
  </si>
  <si>
    <t>0582401658</t>
  </si>
  <si>
    <t>0582420504</t>
  </si>
  <si>
    <t>0582426960</t>
  </si>
  <si>
    <t>0582417902</t>
  </si>
  <si>
    <t>0582416647</t>
  </si>
  <si>
    <t>Title</t>
  </si>
  <si>
    <t>YL</t>
  </si>
  <si>
    <t>ISBN</t>
  </si>
  <si>
    <t>PYR1</t>
  </si>
  <si>
    <t>Animals</t>
  </si>
  <si>
    <t>058278896X</t>
  </si>
  <si>
    <t>680</t>
  </si>
  <si>
    <t>0.8</t>
  </si>
  <si>
    <t>Elves and the Shoemaker, The</t>
  </si>
  <si>
    <t>0582428734</t>
  </si>
  <si>
    <t>Families</t>
  </si>
  <si>
    <t>0582448093</t>
  </si>
  <si>
    <t>Goldilocks and the Three Bears</t>
  </si>
  <si>
    <t>Little Mermaid, The</t>
  </si>
  <si>
    <t>0582428661</t>
  </si>
  <si>
    <t>Sleeping Beauty</t>
  </si>
  <si>
    <t>Sorcerer's Apprentice, The</t>
  </si>
  <si>
    <t>Tom's Cake and Kate's Lunch</t>
  </si>
  <si>
    <t>PYR2</t>
  </si>
  <si>
    <t>Best Christmas</t>
  </si>
  <si>
    <t>0582344085</t>
  </si>
  <si>
    <t>Chicken Run</t>
  </si>
  <si>
    <t>0582343712</t>
  </si>
  <si>
    <t>Cinderella</t>
  </si>
  <si>
    <t>0582428688</t>
  </si>
  <si>
    <t>Ghosts</t>
  </si>
  <si>
    <t>0582448123</t>
  </si>
  <si>
    <t>Halloween</t>
  </si>
  <si>
    <t>0582778573</t>
  </si>
  <si>
    <t>Jungle Book, The</t>
  </si>
  <si>
    <t>0582517508</t>
  </si>
  <si>
    <t>Little Red Riding Hood</t>
  </si>
  <si>
    <t>058242867X</t>
  </si>
  <si>
    <t xml:space="preserve">Seasons </t>
  </si>
  <si>
    <t>0582456215</t>
  </si>
  <si>
    <t>Story Shop : Present, The</t>
  </si>
  <si>
    <t>Tinderbox, The</t>
  </si>
  <si>
    <t>0582344158</t>
  </si>
  <si>
    <t>Velveteen Rabbit, The</t>
  </si>
  <si>
    <t>0582778581</t>
  </si>
  <si>
    <t>PGR0</t>
  </si>
  <si>
    <t>Anita's Big Day</t>
  </si>
  <si>
    <t>480</t>
  </si>
  <si>
    <t>Between Two Worlds</t>
  </si>
  <si>
    <t>Billy and the Queen</t>
  </si>
  <si>
    <t>Blue Cat Club, The</t>
  </si>
  <si>
    <t>Blue Moon Valley</t>
  </si>
  <si>
    <t>Carnival</t>
  </si>
  <si>
    <t>0582505305</t>
  </si>
  <si>
    <t>Cup in the Forest, The</t>
  </si>
  <si>
    <t>058250528</t>
  </si>
  <si>
    <t>Dead Man's River</t>
  </si>
  <si>
    <t>Dino's Day in London</t>
  </si>
  <si>
    <t>Fireboy, The</t>
  </si>
  <si>
    <t>Flying Home</t>
  </si>
  <si>
    <t>Hannah and the Hurricane</t>
  </si>
  <si>
    <t>Kim's Choice</t>
  </si>
  <si>
    <t>058250189X</t>
  </si>
  <si>
    <t>Last Photo, The</t>
  </si>
  <si>
    <t>Leopard and the Lighthouse, The</t>
  </si>
  <si>
    <t>Long Road, The</t>
  </si>
  <si>
    <t>Maisie and the Dolphin</t>
  </si>
  <si>
    <t>Marcel and the Mona Lisa</t>
  </si>
  <si>
    <t>Marcel and the White Star</t>
  </si>
  <si>
    <t>Simon and the Spy</t>
  </si>
  <si>
    <t>Song, The</t>
  </si>
  <si>
    <t>Tinker's Farm</t>
  </si>
  <si>
    <t>Tinker's Island</t>
  </si>
  <si>
    <t>Tory Stone, The</t>
  </si>
  <si>
    <t>White Oryx, The</t>
  </si>
  <si>
    <t>Who Wants to Be a Star?</t>
  </si>
  <si>
    <t>OBW0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</si>
</sst>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]000\-00;000\-0000"/>
    <numFmt numFmtId="181" formatCode="0_ "/>
    <numFmt numFmtId="182" formatCode="0.00_ "/>
    <numFmt numFmtId="183" formatCode="0_);[Red]\(0\)"/>
    <numFmt numFmtId="184" formatCode="#,##0_ "/>
    <numFmt numFmtId="185" formatCode="&quot;\&quot;#,##0_);[Red]\(&quot;\&quot;#,##0\)"/>
    <numFmt numFmtId="186" formatCode="0_);[Red]&quot;\&quot;\!\(0&quot;\&quot;\!\)"/>
    <numFmt numFmtId="187" formatCode="[$£-809]#\!\,##0\!.00_);[Red]&quot;\&quot;\!\([$£-809]#\!\,##0\!.00&quot;\&quot;\!\)"/>
  </numFmts>
  <fonts count="2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.5"/>
      <color indexed="9"/>
      <name val="ＭＳ Ｐゴシック"/>
      <family val="3"/>
    </font>
    <font>
      <sz val="14"/>
      <color indexed="9"/>
      <name val="Arial Black"/>
      <family val="2"/>
    </font>
    <font>
      <sz val="14"/>
      <color indexed="9"/>
      <name val="ＭＳ Ｐゴシック"/>
      <family val="3"/>
    </font>
    <font>
      <sz val="11"/>
      <name val="HGP創英角ｺﾞｼｯｸUB"/>
      <family val="3"/>
    </font>
    <font>
      <sz val="10.5"/>
      <name val="ＭＳ Ｐゴシック"/>
      <family val="3"/>
    </font>
    <font>
      <sz val="10.5"/>
      <color indexed="9"/>
      <name val="Arial Black"/>
      <family val="2"/>
    </font>
    <font>
      <sz val="10.5"/>
      <color indexed="9"/>
      <name val="ＭＳ Ｐゴシック"/>
      <family val="3"/>
    </font>
    <font>
      <sz val="12"/>
      <color indexed="9"/>
      <name val="Arial Black"/>
      <family val="2"/>
    </font>
    <font>
      <b/>
      <sz val="10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76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right" vertical="center"/>
    </xf>
    <xf numFmtId="183" fontId="8" fillId="2" borderId="1" xfId="0" applyNumberFormat="1" applyFont="1" applyFill="1" applyBorder="1" applyAlignment="1">
      <alignment horizontal="right" vertical="center"/>
    </xf>
    <xf numFmtId="183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right" vertical="center"/>
    </xf>
    <xf numFmtId="183" fontId="14" fillId="0" borderId="1" xfId="0" applyNumberFormat="1" applyFont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/>
    </xf>
    <xf numFmtId="183" fontId="8" fillId="3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left" vertical="center" indent="1"/>
    </xf>
    <xf numFmtId="185" fontId="19" fillId="5" borderId="4" xfId="0" applyNumberFormat="1" applyFont="1" applyFill="1" applyBorder="1" applyAlignment="1">
      <alignment/>
    </xf>
    <xf numFmtId="0" fontId="16" fillId="5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indent="1"/>
    </xf>
    <xf numFmtId="0" fontId="15" fillId="0" borderId="7" xfId="0" applyFont="1" applyFill="1" applyBorder="1" applyAlignment="1">
      <alignment horizontal="left"/>
    </xf>
    <xf numFmtId="185" fontId="19" fillId="0" borderId="7" xfId="0" applyNumberFormat="1" applyFont="1" applyFill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20" fillId="6" borderId="8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center"/>
    </xf>
    <xf numFmtId="185" fontId="20" fillId="6" borderId="1" xfId="0" applyNumberFormat="1" applyFont="1" applyFill="1" applyBorder="1" applyAlignment="1">
      <alignment horizontal="center" wrapText="1"/>
    </xf>
    <xf numFmtId="49" fontId="20" fillId="6" borderId="10" xfId="0" applyNumberFormat="1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indent="1"/>
    </xf>
    <xf numFmtId="185" fontId="20" fillId="0" borderId="13" xfId="0" applyNumberFormat="1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indent="1"/>
    </xf>
    <xf numFmtId="185" fontId="20" fillId="0" borderId="17" xfId="0" applyNumberFormat="1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6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indent="1"/>
    </xf>
    <xf numFmtId="185" fontId="20" fillId="0" borderId="21" xfId="0" applyNumberFormat="1" applyFont="1" applyFill="1" applyBorder="1" applyAlignment="1">
      <alignment/>
    </xf>
    <xf numFmtId="49" fontId="20" fillId="0" borderId="22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indent="1"/>
    </xf>
    <xf numFmtId="185" fontId="20" fillId="0" borderId="23" xfId="0" applyNumberFormat="1" applyFont="1" applyFill="1" applyBorder="1" applyAlignment="1">
      <alignment vertical="center"/>
    </xf>
    <xf numFmtId="49" fontId="20" fillId="0" borderId="23" xfId="0" applyNumberFormat="1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indent="1"/>
    </xf>
    <xf numFmtId="185" fontId="20" fillId="0" borderId="1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20" fillId="6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 indent="1"/>
    </xf>
    <xf numFmtId="185" fontId="20" fillId="0" borderId="24" xfId="0" applyNumberFormat="1" applyFont="1" applyFill="1" applyBorder="1" applyAlignment="1">
      <alignment vertical="center"/>
    </xf>
    <xf numFmtId="0" fontId="20" fillId="0" borderId="13" xfId="0" applyFont="1" applyBorder="1" applyAlignment="1">
      <alignment horizontal="left" indent="1"/>
    </xf>
    <xf numFmtId="49" fontId="20" fillId="0" borderId="14" xfId="0" applyNumberFormat="1" applyFont="1" applyBorder="1" applyAlignment="1">
      <alignment horizontal="center"/>
    </xf>
    <xf numFmtId="0" fontId="15" fillId="0" borderId="25" xfId="0" applyFont="1" applyBorder="1" applyAlignment="1">
      <alignment horizontal="left" indent="1"/>
    </xf>
    <xf numFmtId="185" fontId="20" fillId="0" borderId="26" xfId="0" applyNumberFormat="1" applyFont="1" applyFill="1" applyBorder="1" applyAlignment="1">
      <alignment/>
    </xf>
    <xf numFmtId="49" fontId="20" fillId="0" borderId="27" xfId="0" applyNumberFormat="1" applyFont="1" applyBorder="1" applyAlignment="1">
      <alignment horizontal="center"/>
    </xf>
    <xf numFmtId="0" fontId="20" fillId="0" borderId="28" xfId="0" applyFont="1" applyBorder="1" applyAlignment="1">
      <alignment horizontal="left" indent="1"/>
    </xf>
    <xf numFmtId="185" fontId="20" fillId="0" borderId="29" xfId="0" applyNumberFormat="1" applyFont="1" applyFill="1" applyBorder="1" applyAlignment="1">
      <alignment/>
    </xf>
    <xf numFmtId="49" fontId="20" fillId="0" borderId="30" xfId="0" applyNumberFormat="1" applyFont="1" applyBorder="1" applyAlignment="1">
      <alignment horizontal="center"/>
    </xf>
    <xf numFmtId="0" fontId="15" fillId="0" borderId="31" xfId="0" applyFont="1" applyBorder="1" applyAlignment="1">
      <alignment horizontal="left" indent="1"/>
    </xf>
    <xf numFmtId="185" fontId="20" fillId="0" borderId="31" xfId="0" applyNumberFormat="1" applyFont="1" applyFill="1" applyBorder="1" applyAlignment="1">
      <alignment/>
    </xf>
    <xf numFmtId="49" fontId="20" fillId="0" borderId="3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0" fontId="20" fillId="0" borderId="20" xfId="0" applyFont="1" applyBorder="1" applyAlignment="1">
      <alignment horizontal="left" indent="1"/>
    </xf>
    <xf numFmtId="49" fontId="20" fillId="0" borderId="22" xfId="0" applyNumberFormat="1" applyFont="1" applyBorder="1" applyAlignment="1">
      <alignment horizontal="center"/>
    </xf>
    <xf numFmtId="185" fontId="19" fillId="5" borderId="1" xfId="0" applyNumberFormat="1" applyFont="1" applyFill="1" applyBorder="1" applyAlignment="1">
      <alignment/>
    </xf>
    <xf numFmtId="185" fontId="20" fillId="0" borderId="33" xfId="0" applyNumberFormat="1" applyFont="1" applyFill="1" applyBorder="1" applyAlignment="1">
      <alignment/>
    </xf>
    <xf numFmtId="185" fontId="20" fillId="0" borderId="0" xfId="0" applyNumberFormat="1" applyFont="1" applyFill="1" applyBorder="1" applyAlignment="1">
      <alignment/>
    </xf>
    <xf numFmtId="0" fontId="21" fillId="5" borderId="3" xfId="0" applyFont="1" applyFill="1" applyBorder="1" applyAlignment="1">
      <alignment horizontal="left" vertical="center" indent="1"/>
    </xf>
    <xf numFmtId="185" fontId="16" fillId="5" borderId="4" xfId="0" applyNumberFormat="1" applyFont="1" applyFill="1" applyBorder="1" applyAlignment="1">
      <alignment horizontal="center"/>
    </xf>
    <xf numFmtId="0" fontId="20" fillId="6" borderId="34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indent="1"/>
    </xf>
    <xf numFmtId="49" fontId="20" fillId="0" borderId="18" xfId="0" applyNumberFormat="1" applyFont="1" applyBorder="1" applyAlignment="1">
      <alignment horizontal="center"/>
    </xf>
    <xf numFmtId="0" fontId="20" fillId="6" borderId="19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left" vertical="center" indent="1"/>
    </xf>
    <xf numFmtId="185" fontId="16" fillId="5" borderId="1" xfId="0" applyNumberFormat="1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left" indent="1"/>
    </xf>
    <xf numFmtId="185" fontId="20" fillId="0" borderId="23" xfId="0" applyNumberFormat="1" applyFont="1" applyFill="1" applyBorder="1" applyAlignment="1">
      <alignment/>
    </xf>
    <xf numFmtId="49" fontId="20" fillId="0" borderId="36" xfId="0" applyNumberFormat="1" applyFont="1" applyBorder="1" applyAlignment="1">
      <alignment horizontal="center"/>
    </xf>
    <xf numFmtId="0" fontId="20" fillId="0" borderId="25" xfId="0" applyFont="1" applyBorder="1" applyAlignment="1">
      <alignment horizontal="left" indent="1"/>
    </xf>
    <xf numFmtId="0" fontId="20" fillId="0" borderId="23" xfId="0" applyFont="1" applyBorder="1" applyAlignment="1">
      <alignment horizontal="left" vertical="center" wrapText="1" indent="1"/>
    </xf>
    <xf numFmtId="49" fontId="20" fillId="0" borderId="23" xfId="0" applyNumberFormat="1" applyFont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185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indent="1"/>
    </xf>
    <xf numFmtId="49" fontId="20" fillId="6" borderId="34" xfId="0" applyNumberFormat="1" applyFont="1" applyFill="1" applyBorder="1" applyAlignment="1">
      <alignment horizontal="center"/>
    </xf>
    <xf numFmtId="49" fontId="20" fillId="6" borderId="19" xfId="0" applyNumberFormat="1" applyFont="1" applyFill="1" applyBorder="1" applyAlignment="1">
      <alignment horizontal="center"/>
    </xf>
    <xf numFmtId="0" fontId="20" fillId="0" borderId="38" xfId="0" applyFont="1" applyBorder="1" applyAlignment="1">
      <alignment horizontal="left" indent="1"/>
    </xf>
    <xf numFmtId="185" fontId="20" fillId="0" borderId="39" xfId="0" applyNumberFormat="1" applyFont="1" applyFill="1" applyBorder="1" applyAlignment="1">
      <alignment/>
    </xf>
    <xf numFmtId="49" fontId="20" fillId="6" borderId="40" xfId="0" applyNumberFormat="1" applyFont="1" applyFill="1" applyBorder="1" applyAlignment="1">
      <alignment horizontal="center" vertical="center"/>
    </xf>
    <xf numFmtId="185" fontId="20" fillId="0" borderId="41" xfId="0" applyNumberFormat="1" applyFont="1" applyFill="1" applyBorder="1" applyAlignment="1">
      <alignment/>
    </xf>
    <xf numFmtId="49" fontId="20" fillId="0" borderId="42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center"/>
    </xf>
    <xf numFmtId="185" fontId="19" fillId="0" borderId="1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20" fillId="6" borderId="11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indent="1"/>
    </xf>
    <xf numFmtId="49" fontId="20" fillId="6" borderId="43" xfId="0" applyNumberFormat="1" applyFont="1" applyFill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185" fontId="0" fillId="0" borderId="0" xfId="0" applyNumberFormat="1" applyBorder="1" applyAlignment="1">
      <alignment horizontal="left" vertical="center"/>
    </xf>
    <xf numFmtId="0" fontId="20" fillId="6" borderId="11" xfId="0" applyFont="1" applyFill="1" applyBorder="1" applyAlignment="1">
      <alignment horizontal="center"/>
    </xf>
    <xf numFmtId="49" fontId="20" fillId="0" borderId="27" xfId="0" applyNumberFormat="1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85" fontId="0" fillId="0" borderId="0" xfId="0" applyNumberFormat="1" applyFill="1" applyBorder="1" applyAlignment="1">
      <alignment horizontal="left" vertical="center"/>
    </xf>
    <xf numFmtId="183" fontId="0" fillId="0" borderId="0" xfId="0" applyNumberFormat="1" applyBorder="1" applyAlignment="1">
      <alignment horizontal="right" vertical="center"/>
    </xf>
    <xf numFmtId="0" fontId="16" fillId="5" borderId="46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left" vertical="center" indent="1"/>
    </xf>
    <xf numFmtId="185" fontId="19" fillId="5" borderId="48" xfId="0" applyNumberFormat="1" applyFont="1" applyFill="1" applyBorder="1" applyAlignment="1">
      <alignment/>
    </xf>
    <xf numFmtId="0" fontId="16" fillId="5" borderId="49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/>
    </xf>
    <xf numFmtId="185" fontId="20" fillId="6" borderId="21" xfId="0" applyNumberFormat="1" applyFont="1" applyFill="1" applyBorder="1" applyAlignment="1">
      <alignment horizontal="center" wrapText="1"/>
    </xf>
    <xf numFmtId="49" fontId="20" fillId="6" borderId="22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indent="1"/>
    </xf>
    <xf numFmtId="0" fontId="20" fillId="0" borderId="50" xfId="0" applyFont="1" applyFill="1" applyBorder="1" applyAlignment="1">
      <alignment horizontal="left" indent="1"/>
    </xf>
    <xf numFmtId="49" fontId="20" fillId="0" borderId="32" xfId="0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left" indent="1"/>
    </xf>
    <xf numFmtId="185" fontId="20" fillId="0" borderId="51" xfId="0" applyNumberFormat="1" applyFont="1" applyFill="1" applyBorder="1" applyAlignment="1">
      <alignment/>
    </xf>
    <xf numFmtId="49" fontId="20" fillId="0" borderId="51" xfId="0" applyNumberFormat="1" applyFont="1" applyFill="1" applyBorder="1" applyAlignment="1">
      <alignment horizontal="center"/>
    </xf>
    <xf numFmtId="0" fontId="23" fillId="5" borderId="48" xfId="0" applyFont="1" applyFill="1" applyBorder="1" applyAlignment="1">
      <alignment horizontal="left" vertical="center" indent="1"/>
    </xf>
    <xf numFmtId="185" fontId="19" fillId="5" borderId="49" xfId="0" applyNumberFormat="1" applyFont="1" applyFill="1" applyBorder="1" applyAlignment="1">
      <alignment/>
    </xf>
    <xf numFmtId="185" fontId="19" fillId="0" borderId="0" xfId="0" applyNumberFormat="1" applyFont="1" applyFill="1" applyBorder="1" applyAlignment="1">
      <alignment/>
    </xf>
    <xf numFmtId="0" fontId="23" fillId="5" borderId="3" xfId="0" applyFont="1" applyFill="1" applyBorder="1" applyAlignment="1">
      <alignment horizontal="left" vertical="center" indent="1"/>
    </xf>
    <xf numFmtId="0" fontId="20" fillId="4" borderId="9" xfId="0" applyFont="1" applyFill="1" applyBorder="1" applyAlignment="1">
      <alignment horizontal="left" indent="1"/>
    </xf>
    <xf numFmtId="0" fontId="20" fillId="0" borderId="35" xfId="0" applyFont="1" applyFill="1" applyBorder="1" applyAlignment="1">
      <alignment horizontal="left" indent="1"/>
    </xf>
    <xf numFmtId="49" fontId="20" fillId="0" borderId="36" xfId="0" applyNumberFormat="1" applyFont="1" applyFill="1" applyBorder="1" applyAlignment="1">
      <alignment horizontal="center"/>
    </xf>
    <xf numFmtId="0" fontId="20" fillId="6" borderId="52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left" indent="1"/>
    </xf>
    <xf numFmtId="0" fontId="16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 indent="1"/>
    </xf>
    <xf numFmtId="185" fontId="19" fillId="0" borderId="55" xfId="0" applyNumberFormat="1" applyFont="1" applyFill="1" applyBorder="1" applyAlignment="1">
      <alignment/>
    </xf>
    <xf numFmtId="0" fontId="16" fillId="0" borderId="55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left" indent="1"/>
    </xf>
    <xf numFmtId="49" fontId="20" fillId="0" borderId="30" xfId="0" applyNumberFormat="1" applyFont="1" applyFill="1" applyBorder="1" applyAlignment="1">
      <alignment horizontal="center"/>
    </xf>
    <xf numFmtId="0" fontId="23" fillId="5" borderId="9" xfId="0" applyFont="1" applyFill="1" applyBorder="1" applyAlignment="1">
      <alignment horizontal="left" vertical="center" indent="1"/>
    </xf>
    <xf numFmtId="0" fontId="16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 indent="1"/>
    </xf>
    <xf numFmtId="185" fontId="19" fillId="0" borderId="57" xfId="0" applyNumberFormat="1" applyFont="1" applyFill="1" applyBorder="1" applyAlignment="1">
      <alignment/>
    </xf>
    <xf numFmtId="0" fontId="16" fillId="0" borderId="57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indent="1"/>
    </xf>
    <xf numFmtId="0" fontId="20" fillId="0" borderId="24" xfId="0" applyFont="1" applyFill="1" applyBorder="1" applyAlignment="1">
      <alignment horizontal="left" indent="1"/>
    </xf>
    <xf numFmtId="49" fontId="20" fillId="0" borderId="41" xfId="0" applyNumberFormat="1" applyFont="1" applyFill="1" applyBorder="1" applyAlignment="1">
      <alignment horizontal="center"/>
    </xf>
    <xf numFmtId="49" fontId="20" fillId="0" borderId="26" xfId="0" applyNumberFormat="1" applyFont="1" applyFill="1" applyBorder="1" applyAlignment="1">
      <alignment horizontal="center"/>
    </xf>
    <xf numFmtId="49" fontId="20" fillId="0" borderId="26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58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left" indent="1"/>
    </xf>
    <xf numFmtId="185" fontId="20" fillId="0" borderId="58" xfId="0" applyNumberFormat="1" applyFont="1" applyFill="1" applyBorder="1" applyAlignment="1">
      <alignment/>
    </xf>
    <xf numFmtId="49" fontId="20" fillId="0" borderId="5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left" indent="1"/>
    </xf>
    <xf numFmtId="49" fontId="20" fillId="0" borderId="60" xfId="0" applyNumberFormat="1" applyFont="1" applyFill="1" applyBorder="1" applyAlignment="1">
      <alignment horizontal="center"/>
    </xf>
    <xf numFmtId="183" fontId="0" fillId="0" borderId="0" xfId="0" applyNumberFormat="1" applyAlignment="1">
      <alignment horizontal="right" vertical="center"/>
    </xf>
    <xf numFmtId="183" fontId="16" fillId="5" borderId="61" xfId="0" applyNumberFormat="1" applyFont="1" applyFill="1" applyBorder="1" applyAlignment="1">
      <alignment horizontal="right" vertical="center"/>
    </xf>
    <xf numFmtId="183" fontId="4" fillId="0" borderId="62" xfId="0" applyNumberFormat="1" applyFont="1" applyBorder="1" applyAlignment="1">
      <alignment horizontal="right" vertical="center"/>
    </xf>
    <xf numFmtId="183" fontId="0" fillId="0" borderId="0" xfId="0" applyNumberFormat="1" applyFill="1" applyBorder="1" applyAlignment="1">
      <alignment horizontal="right" vertical="center"/>
    </xf>
    <xf numFmtId="183" fontId="20" fillId="0" borderId="51" xfId="0" applyNumberFormat="1" applyFont="1" applyFill="1" applyBorder="1" applyAlignment="1">
      <alignment horizontal="right" vertical="center"/>
    </xf>
    <xf numFmtId="183" fontId="20" fillId="0" borderId="0" xfId="0" applyNumberFormat="1" applyFont="1" applyFill="1" applyBorder="1" applyAlignment="1">
      <alignment horizontal="right" vertical="center"/>
    </xf>
    <xf numFmtId="183" fontId="20" fillId="0" borderId="58" xfId="0" applyNumberFormat="1" applyFont="1" applyFill="1" applyBorder="1" applyAlignment="1">
      <alignment horizontal="right" vertical="center"/>
    </xf>
    <xf numFmtId="183" fontId="20" fillId="6" borderId="9" xfId="0" applyNumberFormat="1" applyFont="1" applyFill="1" applyBorder="1" applyAlignment="1">
      <alignment horizontal="right" vertical="center"/>
    </xf>
    <xf numFmtId="183" fontId="20" fillId="0" borderId="12" xfId="0" applyNumberFormat="1" applyFont="1" applyFill="1" applyBorder="1" applyAlignment="1">
      <alignment horizontal="right" vertical="center"/>
    </xf>
    <xf numFmtId="183" fontId="20" fillId="0" borderId="16" xfId="0" applyNumberFormat="1" applyFont="1" applyFill="1" applyBorder="1" applyAlignment="1">
      <alignment horizontal="right" vertical="center"/>
    </xf>
    <xf numFmtId="183" fontId="20" fillId="0" borderId="20" xfId="0" applyNumberFormat="1" applyFont="1" applyFill="1" applyBorder="1" applyAlignment="1">
      <alignment horizontal="right" vertical="center"/>
    </xf>
    <xf numFmtId="183" fontId="20" fillId="0" borderId="35" xfId="0" applyNumberFormat="1" applyFont="1" applyFill="1" applyBorder="1" applyAlignment="1">
      <alignment horizontal="right" vertical="center"/>
    </xf>
    <xf numFmtId="183" fontId="20" fillId="0" borderId="63" xfId="0" applyNumberFormat="1" applyFont="1" applyFill="1" applyBorder="1" applyAlignment="1">
      <alignment horizontal="right" vertical="center"/>
    </xf>
    <xf numFmtId="183" fontId="20" fillId="0" borderId="9" xfId="0" applyNumberFormat="1" applyFont="1" applyFill="1" applyBorder="1" applyAlignment="1">
      <alignment horizontal="right" vertical="center"/>
    </xf>
    <xf numFmtId="183" fontId="20" fillId="0" borderId="35" xfId="0" applyNumberFormat="1" applyFont="1" applyFill="1" applyBorder="1" applyAlignment="1">
      <alignment horizontal="right" vertical="center" wrapText="1"/>
    </xf>
    <xf numFmtId="183" fontId="20" fillId="0" borderId="12" xfId="0" applyNumberFormat="1" applyFont="1" applyBorder="1" applyAlignment="1">
      <alignment horizontal="right" vertical="center"/>
    </xf>
    <xf numFmtId="183" fontId="20" fillId="0" borderId="25" xfId="0" applyNumberFormat="1" applyFont="1" applyBorder="1" applyAlignment="1">
      <alignment horizontal="right" vertical="center"/>
    </xf>
    <xf numFmtId="183" fontId="20" fillId="0" borderId="28" xfId="0" applyNumberFormat="1" applyFont="1" applyBorder="1" applyAlignment="1">
      <alignment horizontal="right" vertical="center"/>
    </xf>
    <xf numFmtId="183" fontId="20" fillId="0" borderId="50" xfId="0" applyNumberFormat="1" applyFont="1" applyBorder="1" applyAlignment="1">
      <alignment horizontal="right" vertical="center"/>
    </xf>
    <xf numFmtId="183" fontId="20" fillId="0" borderId="38" xfId="0" applyNumberFormat="1" applyFont="1" applyBorder="1" applyAlignment="1">
      <alignment horizontal="right" vertical="center"/>
    </xf>
    <xf numFmtId="183" fontId="20" fillId="0" borderId="20" xfId="0" applyNumberFormat="1" applyFont="1" applyBorder="1" applyAlignment="1">
      <alignment horizontal="right" vertical="center"/>
    </xf>
    <xf numFmtId="183" fontId="20" fillId="0" borderId="63" xfId="0" applyNumberFormat="1" applyFont="1" applyBorder="1" applyAlignment="1">
      <alignment horizontal="right" vertical="center"/>
    </xf>
    <xf numFmtId="183" fontId="16" fillId="0" borderId="20" xfId="0" applyNumberFormat="1" applyFont="1" applyFill="1" applyBorder="1" applyAlignment="1">
      <alignment horizontal="right" vertical="center"/>
    </xf>
    <xf numFmtId="183" fontId="16" fillId="5" borderId="9" xfId="0" applyNumberFormat="1" applyFont="1" applyFill="1" applyBorder="1" applyAlignment="1">
      <alignment horizontal="right" vertical="center"/>
    </xf>
    <xf numFmtId="183" fontId="20" fillId="0" borderId="35" xfId="0" applyNumberFormat="1" applyFont="1" applyBorder="1" applyAlignment="1">
      <alignment horizontal="right" vertical="center"/>
    </xf>
    <xf numFmtId="183" fontId="20" fillId="0" borderId="35" xfId="0" applyNumberFormat="1" applyFont="1" applyBorder="1" applyAlignment="1">
      <alignment horizontal="right" vertical="center" wrapText="1"/>
    </xf>
    <xf numFmtId="183" fontId="20" fillId="0" borderId="38" xfId="0" applyNumberFormat="1" applyFont="1" applyBorder="1" applyAlignment="1">
      <alignment horizontal="right" vertical="center" wrapText="1"/>
    </xf>
    <xf numFmtId="183" fontId="20" fillId="0" borderId="59" xfId="0" applyNumberFormat="1" applyFont="1" applyBorder="1" applyAlignment="1">
      <alignment horizontal="right" vertical="center" wrapText="1"/>
    </xf>
    <xf numFmtId="183" fontId="16" fillId="5" borderId="3" xfId="0" applyNumberFormat="1" applyFont="1" applyFill="1" applyBorder="1" applyAlignment="1">
      <alignment horizontal="right" vertical="center"/>
    </xf>
    <xf numFmtId="183" fontId="20" fillId="0" borderId="16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183" fontId="16" fillId="5" borderId="47" xfId="0" applyNumberFormat="1" applyFont="1" applyFill="1" applyBorder="1" applyAlignment="1">
      <alignment horizontal="right" vertical="center"/>
    </xf>
    <xf numFmtId="183" fontId="20" fillId="6" borderId="20" xfId="0" applyNumberFormat="1" applyFont="1" applyFill="1" applyBorder="1" applyAlignment="1">
      <alignment horizontal="right" vertical="center"/>
    </xf>
    <xf numFmtId="183" fontId="20" fillId="0" borderId="25" xfId="0" applyNumberFormat="1" applyFont="1" applyFill="1" applyBorder="1" applyAlignment="1">
      <alignment horizontal="right" vertical="center"/>
    </xf>
    <xf numFmtId="183" fontId="20" fillId="0" borderId="28" xfId="0" applyNumberFormat="1" applyFont="1" applyFill="1" applyBorder="1" applyAlignment="1">
      <alignment horizontal="right" vertical="center"/>
    </xf>
    <xf numFmtId="183" fontId="20" fillId="0" borderId="50" xfId="0" applyNumberFormat="1" applyFont="1" applyFill="1" applyBorder="1" applyAlignment="1">
      <alignment horizontal="right" vertical="center"/>
    </xf>
    <xf numFmtId="183" fontId="20" fillId="4" borderId="9" xfId="0" applyNumberFormat="1" applyFont="1" applyFill="1" applyBorder="1" applyAlignment="1">
      <alignment horizontal="right" vertical="center"/>
    </xf>
    <xf numFmtId="183" fontId="20" fillId="0" borderId="53" xfId="0" applyNumberFormat="1" applyFont="1" applyFill="1" applyBorder="1" applyAlignment="1">
      <alignment horizontal="right" vertical="center"/>
    </xf>
    <xf numFmtId="183" fontId="16" fillId="0" borderId="55" xfId="0" applyNumberFormat="1" applyFont="1" applyFill="1" applyBorder="1" applyAlignment="1">
      <alignment horizontal="right" vertical="center"/>
    </xf>
    <xf numFmtId="183" fontId="16" fillId="0" borderId="57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185" fontId="0" fillId="0" borderId="1" xfId="0" applyNumberFormat="1" applyBorder="1" applyAlignment="1">
      <alignment/>
    </xf>
    <xf numFmtId="185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3" fontId="0" fillId="0" borderId="1" xfId="0" applyNumberFormat="1" applyFill="1" applyBorder="1" applyAlignment="1">
      <alignment/>
    </xf>
    <xf numFmtId="185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183" fontId="14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left" vertical="center"/>
    </xf>
    <xf numFmtId="176" fontId="6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right" vertical="center"/>
    </xf>
    <xf numFmtId="49" fontId="14" fillId="7" borderId="1" xfId="0" applyNumberFormat="1" applyFont="1" applyFill="1" applyBorder="1" applyAlignment="1">
      <alignment horizontal="right" vertical="center"/>
    </xf>
    <xf numFmtId="183" fontId="14" fillId="7" borderId="1" xfId="0" applyNumberFormat="1" applyFont="1" applyFill="1" applyBorder="1" applyAlignment="1">
      <alignment horizontal="right" vertical="center"/>
    </xf>
    <xf numFmtId="176" fontId="6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49" fontId="20" fillId="0" borderId="39" xfId="0" applyNumberFormat="1" applyFont="1" applyBorder="1" applyAlignment="1">
      <alignment horizontal="center" vertical="center"/>
    </xf>
    <xf numFmtId="49" fontId="20" fillId="6" borderId="64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185" fontId="20" fillId="0" borderId="23" xfId="0" applyNumberFormat="1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15" fillId="0" borderId="41" xfId="0" applyFont="1" applyBorder="1" applyAlignment="1">
      <alignment horizontal="left" vertical="center" wrapText="1" indent="1"/>
    </xf>
    <xf numFmtId="185" fontId="20" fillId="0" borderId="41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left" vertical="center" wrapText="1" indent="1"/>
    </xf>
    <xf numFmtId="0" fontId="0" fillId="0" borderId="39" xfId="0" applyBorder="1" applyAlignment="1">
      <alignment horizontal="left" vertical="center" wrapText="1" indent="1"/>
    </xf>
    <xf numFmtId="0" fontId="0" fillId="0" borderId="39" xfId="0" applyBorder="1" applyAlignment="1">
      <alignment vertical="center"/>
    </xf>
    <xf numFmtId="0" fontId="20" fillId="6" borderId="19" xfId="0" applyFont="1" applyFill="1" applyBorder="1" applyAlignment="1">
      <alignment horizontal="center" vertical="center"/>
    </xf>
    <xf numFmtId="56" fontId="20" fillId="6" borderId="11" xfId="0" applyNumberFormat="1" applyFont="1" applyFill="1" applyBorder="1" applyAlignment="1">
      <alignment horizontal="center" vertical="center"/>
    </xf>
    <xf numFmtId="49" fontId="20" fillId="6" borderId="1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61">
      <selection activeCell="G72" sqref="G72"/>
    </sheetView>
  </sheetViews>
  <sheetFormatPr defaultColWidth="9.00390625" defaultRowHeight="13.5"/>
  <cols>
    <col min="1" max="1" width="5.00390625" style="0" customWidth="1"/>
    <col min="2" max="2" width="31.00390625" style="0" customWidth="1"/>
    <col min="3" max="3" width="11.625" style="0" customWidth="1"/>
    <col min="4" max="4" width="7.125" style="0" customWidth="1"/>
    <col min="5" max="5" width="4.375" style="0" customWidth="1"/>
    <col min="6" max="6" width="6.875" style="0" customWidth="1"/>
    <col min="7" max="7" width="7.75390625" style="0" customWidth="1"/>
  </cols>
  <sheetData>
    <row r="1" spans="2:7" ht="13.5">
      <c r="B1" s="234" t="s">
        <v>1392</v>
      </c>
      <c r="C1" s="234" t="s">
        <v>1391</v>
      </c>
      <c r="D1" s="234" t="s">
        <v>1310</v>
      </c>
      <c r="E1" s="234" t="s">
        <v>1394</v>
      </c>
      <c r="F1" s="234" t="s">
        <v>534</v>
      </c>
      <c r="G1" s="234" t="s">
        <v>1395</v>
      </c>
    </row>
    <row r="2" spans="1:7" ht="13.5">
      <c r="A2">
        <v>1</v>
      </c>
      <c r="B2" t="s">
        <v>1311</v>
      </c>
      <c r="C2">
        <v>4770029594</v>
      </c>
      <c r="D2">
        <v>950</v>
      </c>
      <c r="E2">
        <v>0</v>
      </c>
      <c r="F2">
        <v>1</v>
      </c>
      <c r="G2">
        <f>D2*E2*F2</f>
        <v>0</v>
      </c>
    </row>
    <row r="3" spans="1:7" ht="13.5">
      <c r="A3">
        <f>A2+1</f>
        <v>2</v>
      </c>
      <c r="B3" t="s">
        <v>1312</v>
      </c>
      <c r="C3">
        <v>4770029608</v>
      </c>
      <c r="D3">
        <v>950</v>
      </c>
      <c r="E3">
        <v>0</v>
      </c>
      <c r="F3">
        <v>1</v>
      </c>
      <c r="G3">
        <f aca="true" t="shared" si="0" ref="G3:G66">D3*E3*F3</f>
        <v>0</v>
      </c>
    </row>
    <row r="4" spans="1:7" ht="13.5">
      <c r="A4">
        <f aca="true" t="shared" si="1" ref="A4:A67">A3+1</f>
        <v>3</v>
      </c>
      <c r="B4" t="s">
        <v>1313</v>
      </c>
      <c r="C4">
        <v>4770029195</v>
      </c>
      <c r="D4">
        <v>1850</v>
      </c>
      <c r="E4">
        <v>0</v>
      </c>
      <c r="F4">
        <v>1</v>
      </c>
      <c r="G4">
        <f t="shared" si="0"/>
        <v>0</v>
      </c>
    </row>
    <row r="5" spans="1:7" ht="13.5">
      <c r="A5">
        <f t="shared" si="1"/>
        <v>4</v>
      </c>
      <c r="B5" t="s">
        <v>1314</v>
      </c>
      <c r="C5" s="252" t="s">
        <v>1315</v>
      </c>
      <c r="D5">
        <v>850</v>
      </c>
      <c r="E5">
        <v>0</v>
      </c>
      <c r="F5">
        <v>1</v>
      </c>
      <c r="G5">
        <f t="shared" si="0"/>
        <v>0</v>
      </c>
    </row>
    <row r="6" spans="1:7" ht="13.5">
      <c r="A6">
        <f t="shared" si="1"/>
        <v>5</v>
      </c>
      <c r="B6" t="s">
        <v>1316</v>
      </c>
      <c r="C6">
        <v>4770027168</v>
      </c>
      <c r="D6">
        <v>820</v>
      </c>
      <c r="E6">
        <v>0</v>
      </c>
      <c r="F6">
        <v>1</v>
      </c>
      <c r="G6">
        <f t="shared" si="0"/>
        <v>0</v>
      </c>
    </row>
    <row r="7" spans="1:7" ht="13.5">
      <c r="A7">
        <f t="shared" si="1"/>
        <v>6</v>
      </c>
      <c r="B7" t="s">
        <v>1317</v>
      </c>
      <c r="C7">
        <v>4770029187</v>
      </c>
      <c r="D7">
        <v>820</v>
      </c>
      <c r="E7">
        <v>0</v>
      </c>
      <c r="F7">
        <v>1</v>
      </c>
      <c r="G7">
        <f t="shared" si="0"/>
        <v>0</v>
      </c>
    </row>
    <row r="8" spans="1:7" ht="13.5">
      <c r="A8">
        <f t="shared" si="1"/>
        <v>7</v>
      </c>
      <c r="B8" t="s">
        <v>1318</v>
      </c>
      <c r="C8">
        <v>4770026447</v>
      </c>
      <c r="D8">
        <v>880</v>
      </c>
      <c r="E8">
        <v>0</v>
      </c>
      <c r="F8">
        <v>1</v>
      </c>
      <c r="G8">
        <f t="shared" si="0"/>
        <v>0</v>
      </c>
    </row>
    <row r="9" spans="1:7" ht="13.5">
      <c r="A9">
        <f t="shared" si="1"/>
        <v>8</v>
      </c>
      <c r="B9" t="s">
        <v>1319</v>
      </c>
      <c r="C9">
        <v>4770026455</v>
      </c>
      <c r="D9">
        <v>880</v>
      </c>
      <c r="E9">
        <v>0</v>
      </c>
      <c r="F9">
        <v>1</v>
      </c>
      <c r="G9">
        <f t="shared" si="0"/>
        <v>0</v>
      </c>
    </row>
    <row r="10" spans="1:7" ht="13.5">
      <c r="A10">
        <f t="shared" si="1"/>
        <v>9</v>
      </c>
      <c r="B10" t="s">
        <v>1320</v>
      </c>
      <c r="C10">
        <v>4770026331</v>
      </c>
      <c r="D10">
        <v>950</v>
      </c>
      <c r="E10">
        <v>0</v>
      </c>
      <c r="F10">
        <v>1</v>
      </c>
      <c r="G10">
        <f t="shared" si="0"/>
        <v>0</v>
      </c>
    </row>
    <row r="11" spans="1:7" ht="13.5">
      <c r="A11">
        <f t="shared" si="1"/>
        <v>10</v>
      </c>
      <c r="B11" t="s">
        <v>1321</v>
      </c>
      <c r="C11" s="252" t="s">
        <v>1322</v>
      </c>
      <c r="D11">
        <v>880</v>
      </c>
      <c r="E11">
        <v>0</v>
      </c>
      <c r="F11">
        <v>1</v>
      </c>
      <c r="G11">
        <f t="shared" si="0"/>
        <v>0</v>
      </c>
    </row>
    <row r="12" spans="1:7" ht="13.5">
      <c r="A12">
        <f t="shared" si="1"/>
        <v>11</v>
      </c>
      <c r="B12" t="s">
        <v>1323</v>
      </c>
      <c r="C12">
        <v>4770026358</v>
      </c>
      <c r="D12">
        <v>880</v>
      </c>
      <c r="E12">
        <v>0</v>
      </c>
      <c r="F12">
        <v>1</v>
      </c>
      <c r="G12">
        <f t="shared" si="0"/>
        <v>0</v>
      </c>
    </row>
    <row r="13" spans="1:7" ht="13.5">
      <c r="A13">
        <f t="shared" si="1"/>
        <v>12</v>
      </c>
      <c r="B13" t="s">
        <v>1324</v>
      </c>
      <c r="C13">
        <v>4770026935</v>
      </c>
      <c r="D13">
        <v>950</v>
      </c>
      <c r="E13">
        <v>0</v>
      </c>
      <c r="F13">
        <v>1</v>
      </c>
      <c r="G13">
        <f t="shared" si="0"/>
        <v>0</v>
      </c>
    </row>
    <row r="14" spans="1:7" ht="13.5">
      <c r="A14">
        <f t="shared" si="1"/>
        <v>13</v>
      </c>
      <c r="B14" t="s">
        <v>1325</v>
      </c>
      <c r="C14">
        <v>4770026943</v>
      </c>
      <c r="D14">
        <v>880</v>
      </c>
      <c r="E14">
        <v>0</v>
      </c>
      <c r="F14">
        <v>1</v>
      </c>
      <c r="G14">
        <f t="shared" si="0"/>
        <v>0</v>
      </c>
    </row>
    <row r="15" spans="1:7" ht="13.5">
      <c r="A15">
        <f t="shared" si="1"/>
        <v>14</v>
      </c>
      <c r="B15" t="s">
        <v>1326</v>
      </c>
      <c r="C15">
        <v>4770026625</v>
      </c>
      <c r="D15">
        <v>880</v>
      </c>
      <c r="E15">
        <v>0</v>
      </c>
      <c r="F15">
        <v>1</v>
      </c>
      <c r="G15">
        <f t="shared" si="0"/>
        <v>0</v>
      </c>
    </row>
    <row r="16" spans="1:7" ht="13.5">
      <c r="A16">
        <f t="shared" si="1"/>
        <v>15</v>
      </c>
      <c r="B16" t="s">
        <v>1327</v>
      </c>
      <c r="C16">
        <v>4770026633</v>
      </c>
      <c r="D16">
        <v>880</v>
      </c>
      <c r="E16">
        <v>0</v>
      </c>
      <c r="F16">
        <v>1</v>
      </c>
      <c r="G16">
        <f t="shared" si="0"/>
        <v>0</v>
      </c>
    </row>
    <row r="17" spans="1:7" ht="13.5">
      <c r="A17">
        <f t="shared" si="1"/>
        <v>16</v>
      </c>
      <c r="B17" t="s">
        <v>1328</v>
      </c>
      <c r="C17">
        <v>4770026641</v>
      </c>
      <c r="D17">
        <v>880</v>
      </c>
      <c r="E17">
        <v>0</v>
      </c>
      <c r="F17">
        <v>1</v>
      </c>
      <c r="G17">
        <f t="shared" si="0"/>
        <v>0</v>
      </c>
    </row>
    <row r="18" spans="1:7" ht="13.5">
      <c r="A18">
        <f t="shared" si="1"/>
        <v>17</v>
      </c>
      <c r="B18" t="s">
        <v>1329</v>
      </c>
      <c r="C18">
        <v>4770023901</v>
      </c>
      <c r="D18">
        <v>880</v>
      </c>
      <c r="E18">
        <v>0</v>
      </c>
      <c r="F18">
        <v>1</v>
      </c>
      <c r="G18">
        <f t="shared" si="0"/>
        <v>0</v>
      </c>
    </row>
    <row r="19" spans="1:7" ht="13.5">
      <c r="A19">
        <f t="shared" si="1"/>
        <v>18</v>
      </c>
      <c r="B19" t="s">
        <v>1330</v>
      </c>
      <c r="C19">
        <v>4770025017</v>
      </c>
      <c r="D19">
        <v>880</v>
      </c>
      <c r="E19">
        <v>0</v>
      </c>
      <c r="F19">
        <v>1</v>
      </c>
      <c r="G19">
        <f t="shared" si="0"/>
        <v>0</v>
      </c>
    </row>
    <row r="20" spans="1:7" ht="13.5">
      <c r="A20">
        <f t="shared" si="1"/>
        <v>19</v>
      </c>
      <c r="B20" t="s">
        <v>1331</v>
      </c>
      <c r="C20">
        <v>4770025025</v>
      </c>
      <c r="D20">
        <v>880</v>
      </c>
      <c r="E20">
        <v>0</v>
      </c>
      <c r="F20">
        <v>1</v>
      </c>
      <c r="G20">
        <f t="shared" si="0"/>
        <v>0</v>
      </c>
    </row>
    <row r="21" spans="1:7" ht="13.5">
      <c r="A21">
        <f t="shared" si="1"/>
        <v>20</v>
      </c>
      <c r="B21" t="s">
        <v>1332</v>
      </c>
      <c r="C21">
        <v>4770026951</v>
      </c>
      <c r="D21">
        <v>880</v>
      </c>
      <c r="E21">
        <v>0</v>
      </c>
      <c r="F21">
        <v>1</v>
      </c>
      <c r="G21">
        <f t="shared" si="0"/>
        <v>0</v>
      </c>
    </row>
    <row r="22" spans="1:7" ht="13.5">
      <c r="A22">
        <f t="shared" si="1"/>
        <v>21</v>
      </c>
      <c r="B22" t="s">
        <v>1333</v>
      </c>
      <c r="C22" s="252" t="s">
        <v>1334</v>
      </c>
      <c r="D22">
        <v>880</v>
      </c>
      <c r="E22">
        <v>0</v>
      </c>
      <c r="F22">
        <v>1</v>
      </c>
      <c r="G22">
        <f t="shared" si="0"/>
        <v>0</v>
      </c>
    </row>
    <row r="23" spans="1:7" ht="13.5">
      <c r="A23">
        <f t="shared" si="1"/>
        <v>22</v>
      </c>
      <c r="B23" t="s">
        <v>1335</v>
      </c>
      <c r="C23">
        <v>4770020759</v>
      </c>
      <c r="D23">
        <v>950</v>
      </c>
      <c r="E23">
        <v>0</v>
      </c>
      <c r="F23">
        <v>1</v>
      </c>
      <c r="G23">
        <f t="shared" si="0"/>
        <v>0</v>
      </c>
    </row>
    <row r="24" spans="1:7" ht="13.5">
      <c r="A24">
        <f t="shared" si="1"/>
        <v>23</v>
      </c>
      <c r="B24" t="s">
        <v>1336</v>
      </c>
      <c r="C24">
        <v>4770020937</v>
      </c>
      <c r="D24">
        <v>950</v>
      </c>
      <c r="E24">
        <v>0</v>
      </c>
      <c r="F24">
        <v>1</v>
      </c>
      <c r="G24">
        <f t="shared" si="0"/>
        <v>0</v>
      </c>
    </row>
    <row r="25" spans="1:7" ht="13.5">
      <c r="A25">
        <f t="shared" si="1"/>
        <v>24</v>
      </c>
      <c r="B25" t="s">
        <v>1337</v>
      </c>
      <c r="C25">
        <v>4770020945</v>
      </c>
      <c r="D25">
        <v>950</v>
      </c>
      <c r="E25">
        <v>0</v>
      </c>
      <c r="F25">
        <v>1</v>
      </c>
      <c r="G25">
        <f t="shared" si="0"/>
        <v>0</v>
      </c>
    </row>
    <row r="26" spans="1:7" ht="13.5">
      <c r="A26">
        <f t="shared" si="1"/>
        <v>25</v>
      </c>
      <c r="B26" t="s">
        <v>1338</v>
      </c>
      <c r="C26">
        <v>4770021496</v>
      </c>
      <c r="D26">
        <v>950</v>
      </c>
      <c r="E26">
        <v>0</v>
      </c>
      <c r="F26">
        <v>1</v>
      </c>
      <c r="G26">
        <f t="shared" si="0"/>
        <v>0</v>
      </c>
    </row>
    <row r="27" spans="1:7" ht="13.5">
      <c r="A27">
        <f t="shared" si="1"/>
        <v>26</v>
      </c>
      <c r="B27" t="s">
        <v>1339</v>
      </c>
      <c r="C27" s="252" t="s">
        <v>1340</v>
      </c>
      <c r="D27">
        <v>950</v>
      </c>
      <c r="E27">
        <v>0</v>
      </c>
      <c r="F27">
        <v>1</v>
      </c>
      <c r="G27">
        <f t="shared" si="0"/>
        <v>0</v>
      </c>
    </row>
    <row r="28" spans="1:7" ht="13.5">
      <c r="A28">
        <f t="shared" si="1"/>
        <v>27</v>
      </c>
      <c r="B28" t="s">
        <v>1341</v>
      </c>
      <c r="C28">
        <v>4770021518</v>
      </c>
      <c r="D28">
        <v>950</v>
      </c>
      <c r="E28">
        <v>0</v>
      </c>
      <c r="F28">
        <v>1</v>
      </c>
      <c r="G28">
        <f t="shared" si="0"/>
        <v>0</v>
      </c>
    </row>
    <row r="29" spans="1:7" ht="13.5">
      <c r="A29">
        <f t="shared" si="1"/>
        <v>28</v>
      </c>
      <c r="B29" t="s">
        <v>1342</v>
      </c>
      <c r="C29">
        <v>4770021526</v>
      </c>
      <c r="D29">
        <v>950</v>
      </c>
      <c r="E29">
        <v>0</v>
      </c>
      <c r="F29">
        <v>1</v>
      </c>
      <c r="G29">
        <f t="shared" si="0"/>
        <v>0</v>
      </c>
    </row>
    <row r="30" spans="1:7" ht="13.5">
      <c r="A30">
        <f t="shared" si="1"/>
        <v>29</v>
      </c>
      <c r="B30" t="s">
        <v>1343</v>
      </c>
      <c r="C30">
        <v>4770021534</v>
      </c>
      <c r="D30">
        <v>950</v>
      </c>
      <c r="E30">
        <v>0</v>
      </c>
      <c r="F30">
        <v>1</v>
      </c>
      <c r="G30">
        <f t="shared" si="0"/>
        <v>0</v>
      </c>
    </row>
    <row r="31" spans="1:7" ht="13.5">
      <c r="A31">
        <f t="shared" si="1"/>
        <v>30</v>
      </c>
      <c r="B31" t="s">
        <v>1344</v>
      </c>
      <c r="C31">
        <v>4770021542</v>
      </c>
      <c r="D31">
        <v>950</v>
      </c>
      <c r="E31">
        <v>0</v>
      </c>
      <c r="F31">
        <v>1</v>
      </c>
      <c r="G31">
        <f t="shared" si="0"/>
        <v>0</v>
      </c>
    </row>
    <row r="32" spans="1:7" ht="13.5">
      <c r="A32">
        <f t="shared" si="1"/>
        <v>31</v>
      </c>
      <c r="B32" t="s">
        <v>1345</v>
      </c>
      <c r="C32">
        <v>4770021550</v>
      </c>
      <c r="D32">
        <v>950</v>
      </c>
      <c r="E32">
        <v>0</v>
      </c>
      <c r="F32">
        <v>1</v>
      </c>
      <c r="G32">
        <f t="shared" si="0"/>
        <v>0</v>
      </c>
    </row>
    <row r="33" spans="1:7" ht="13.5">
      <c r="A33">
        <f t="shared" si="1"/>
        <v>32</v>
      </c>
      <c r="B33" t="s">
        <v>1346</v>
      </c>
      <c r="C33">
        <v>4770021569</v>
      </c>
      <c r="D33">
        <v>950</v>
      </c>
      <c r="E33">
        <v>0</v>
      </c>
      <c r="F33">
        <v>1</v>
      </c>
      <c r="G33">
        <f t="shared" si="0"/>
        <v>0</v>
      </c>
    </row>
    <row r="34" spans="1:7" ht="13.5">
      <c r="A34">
        <f t="shared" si="1"/>
        <v>33</v>
      </c>
      <c r="B34" t="s">
        <v>1347</v>
      </c>
      <c r="C34">
        <v>4770021577</v>
      </c>
      <c r="D34">
        <v>950</v>
      </c>
      <c r="E34">
        <v>0</v>
      </c>
      <c r="F34">
        <v>1</v>
      </c>
      <c r="G34">
        <f t="shared" si="0"/>
        <v>0</v>
      </c>
    </row>
    <row r="35" spans="1:7" ht="13.5">
      <c r="A35">
        <f t="shared" si="1"/>
        <v>34</v>
      </c>
      <c r="B35" t="s">
        <v>1348</v>
      </c>
      <c r="C35">
        <v>4770026021</v>
      </c>
      <c r="D35">
        <v>950</v>
      </c>
      <c r="E35">
        <v>0</v>
      </c>
      <c r="F35">
        <v>1</v>
      </c>
      <c r="G35">
        <f t="shared" si="0"/>
        <v>0</v>
      </c>
    </row>
    <row r="36" spans="1:7" ht="13.5">
      <c r="A36">
        <f t="shared" si="1"/>
        <v>35</v>
      </c>
      <c r="B36" t="s">
        <v>1349</v>
      </c>
      <c r="C36" s="252" t="s">
        <v>1350</v>
      </c>
      <c r="D36">
        <v>950</v>
      </c>
      <c r="E36">
        <v>0</v>
      </c>
      <c r="F36">
        <v>1</v>
      </c>
      <c r="G36">
        <f t="shared" si="0"/>
        <v>0</v>
      </c>
    </row>
    <row r="37" spans="1:7" ht="13.5">
      <c r="A37">
        <f t="shared" si="1"/>
        <v>36</v>
      </c>
      <c r="B37" t="s">
        <v>1351</v>
      </c>
      <c r="C37">
        <v>4770026048</v>
      </c>
      <c r="D37">
        <v>950</v>
      </c>
      <c r="E37">
        <v>0</v>
      </c>
      <c r="F37">
        <v>1</v>
      </c>
      <c r="G37">
        <f t="shared" si="0"/>
        <v>0</v>
      </c>
    </row>
    <row r="38" spans="1:7" ht="13.5">
      <c r="A38">
        <f t="shared" si="1"/>
        <v>37</v>
      </c>
      <c r="B38" t="s">
        <v>1352</v>
      </c>
      <c r="C38">
        <v>4770025998</v>
      </c>
      <c r="D38">
        <v>950</v>
      </c>
      <c r="E38">
        <v>0</v>
      </c>
      <c r="F38">
        <v>1</v>
      </c>
      <c r="G38">
        <f t="shared" si="0"/>
        <v>0</v>
      </c>
    </row>
    <row r="39" spans="1:7" ht="13.5">
      <c r="A39">
        <f t="shared" si="1"/>
        <v>38</v>
      </c>
      <c r="B39" t="s">
        <v>1353</v>
      </c>
      <c r="C39">
        <v>4770026005</v>
      </c>
      <c r="D39">
        <v>950</v>
      </c>
      <c r="E39">
        <v>0</v>
      </c>
      <c r="F39">
        <v>1</v>
      </c>
      <c r="G39">
        <f t="shared" si="0"/>
        <v>0</v>
      </c>
    </row>
    <row r="40" spans="1:7" ht="13.5">
      <c r="A40">
        <f t="shared" si="1"/>
        <v>39</v>
      </c>
      <c r="B40" t="s">
        <v>1354</v>
      </c>
      <c r="C40">
        <v>4770026013</v>
      </c>
      <c r="D40">
        <v>950</v>
      </c>
      <c r="E40">
        <v>0</v>
      </c>
      <c r="F40">
        <v>1</v>
      </c>
      <c r="G40">
        <f t="shared" si="0"/>
        <v>0</v>
      </c>
    </row>
    <row r="41" spans="1:7" ht="13.5">
      <c r="A41">
        <f t="shared" si="1"/>
        <v>40</v>
      </c>
      <c r="B41" t="s">
        <v>1355</v>
      </c>
      <c r="C41">
        <v>4770026692</v>
      </c>
      <c r="D41">
        <v>950</v>
      </c>
      <c r="E41">
        <v>0</v>
      </c>
      <c r="F41">
        <v>1</v>
      </c>
      <c r="G41">
        <f t="shared" si="0"/>
        <v>0</v>
      </c>
    </row>
    <row r="42" spans="1:7" ht="13.5">
      <c r="A42">
        <f t="shared" si="1"/>
        <v>41</v>
      </c>
      <c r="B42" t="s">
        <v>1356</v>
      </c>
      <c r="C42">
        <v>4770026706</v>
      </c>
      <c r="D42">
        <v>950</v>
      </c>
      <c r="E42">
        <v>0</v>
      </c>
      <c r="F42">
        <v>1</v>
      </c>
      <c r="G42">
        <f t="shared" si="0"/>
        <v>0</v>
      </c>
    </row>
    <row r="43" spans="1:7" ht="13.5">
      <c r="A43">
        <f t="shared" si="1"/>
        <v>42</v>
      </c>
      <c r="B43" t="s">
        <v>1357</v>
      </c>
      <c r="C43">
        <v>4770026714</v>
      </c>
      <c r="D43">
        <v>920</v>
      </c>
      <c r="E43">
        <v>0</v>
      </c>
      <c r="F43">
        <v>1</v>
      </c>
      <c r="G43">
        <f t="shared" si="0"/>
        <v>0</v>
      </c>
    </row>
    <row r="44" spans="1:7" ht="13.5">
      <c r="A44">
        <f t="shared" si="1"/>
        <v>43</v>
      </c>
      <c r="B44" t="s">
        <v>1358</v>
      </c>
      <c r="C44">
        <v>4770026978</v>
      </c>
      <c r="D44">
        <v>880</v>
      </c>
      <c r="E44">
        <v>0</v>
      </c>
      <c r="F44">
        <v>1</v>
      </c>
      <c r="G44">
        <f t="shared" si="0"/>
        <v>0</v>
      </c>
    </row>
    <row r="45" spans="1:7" ht="13.5">
      <c r="A45">
        <f t="shared" si="1"/>
        <v>44</v>
      </c>
      <c r="B45" t="s">
        <v>1359</v>
      </c>
      <c r="C45">
        <v>4770026986</v>
      </c>
      <c r="D45">
        <v>880</v>
      </c>
      <c r="E45">
        <v>0</v>
      </c>
      <c r="F45">
        <v>1</v>
      </c>
      <c r="G45">
        <f t="shared" si="0"/>
        <v>0</v>
      </c>
    </row>
    <row r="46" spans="1:7" ht="13.5">
      <c r="A46">
        <f t="shared" si="1"/>
        <v>45</v>
      </c>
      <c r="B46" t="s">
        <v>1362</v>
      </c>
      <c r="C46">
        <v>4770026994</v>
      </c>
      <c r="D46">
        <v>880</v>
      </c>
      <c r="E46">
        <v>0</v>
      </c>
      <c r="F46">
        <v>1</v>
      </c>
      <c r="G46">
        <f t="shared" si="0"/>
        <v>0</v>
      </c>
    </row>
    <row r="47" spans="1:7" ht="13.5">
      <c r="A47">
        <f t="shared" si="1"/>
        <v>46</v>
      </c>
      <c r="B47" t="s">
        <v>1363</v>
      </c>
      <c r="C47">
        <v>4770027001</v>
      </c>
      <c r="D47">
        <v>880</v>
      </c>
      <c r="E47">
        <v>0</v>
      </c>
      <c r="F47">
        <v>1</v>
      </c>
      <c r="G47">
        <f t="shared" si="0"/>
        <v>0</v>
      </c>
    </row>
    <row r="48" spans="1:7" ht="13.5">
      <c r="A48">
        <f t="shared" si="1"/>
        <v>47</v>
      </c>
      <c r="B48" t="s">
        <v>1364</v>
      </c>
      <c r="C48" s="252" t="s">
        <v>1365</v>
      </c>
      <c r="D48">
        <v>880</v>
      </c>
      <c r="E48">
        <v>0</v>
      </c>
      <c r="F48">
        <v>1</v>
      </c>
      <c r="G48">
        <f t="shared" si="0"/>
        <v>0</v>
      </c>
    </row>
    <row r="49" spans="1:7" ht="13.5">
      <c r="A49">
        <f t="shared" si="1"/>
        <v>48</v>
      </c>
      <c r="B49" t="s">
        <v>1366</v>
      </c>
      <c r="C49">
        <v>4770027028</v>
      </c>
      <c r="D49">
        <v>950</v>
      </c>
      <c r="E49">
        <v>0</v>
      </c>
      <c r="F49">
        <v>1</v>
      </c>
      <c r="G49">
        <f t="shared" si="0"/>
        <v>0</v>
      </c>
    </row>
    <row r="50" spans="1:7" ht="13.5">
      <c r="A50">
        <f t="shared" si="1"/>
        <v>49</v>
      </c>
      <c r="B50" t="s">
        <v>1367</v>
      </c>
      <c r="C50">
        <v>4770027036</v>
      </c>
      <c r="D50">
        <v>950</v>
      </c>
      <c r="E50">
        <v>0</v>
      </c>
      <c r="F50">
        <v>1</v>
      </c>
      <c r="G50">
        <f t="shared" si="0"/>
        <v>0</v>
      </c>
    </row>
    <row r="51" spans="1:7" ht="13.5">
      <c r="A51">
        <f t="shared" si="1"/>
        <v>50</v>
      </c>
      <c r="B51" t="s">
        <v>1368</v>
      </c>
      <c r="C51">
        <v>4770028156</v>
      </c>
      <c r="D51">
        <v>950</v>
      </c>
      <c r="E51">
        <v>0</v>
      </c>
      <c r="F51">
        <v>1</v>
      </c>
      <c r="G51">
        <f t="shared" si="0"/>
        <v>0</v>
      </c>
    </row>
    <row r="52" spans="1:7" ht="13.5">
      <c r="A52">
        <f t="shared" si="1"/>
        <v>51</v>
      </c>
      <c r="B52" t="s">
        <v>1369</v>
      </c>
      <c r="C52">
        <v>4770028164</v>
      </c>
      <c r="D52">
        <v>950</v>
      </c>
      <c r="E52">
        <v>0</v>
      </c>
      <c r="F52">
        <v>1</v>
      </c>
      <c r="G52">
        <f t="shared" si="0"/>
        <v>0</v>
      </c>
    </row>
    <row r="53" spans="1:7" ht="13.5">
      <c r="A53">
        <f t="shared" si="1"/>
        <v>52</v>
      </c>
      <c r="B53" t="s">
        <v>1370</v>
      </c>
      <c r="C53">
        <v>4770028172</v>
      </c>
      <c r="D53">
        <v>950</v>
      </c>
      <c r="E53">
        <v>0</v>
      </c>
      <c r="F53">
        <v>1</v>
      </c>
      <c r="G53">
        <f t="shared" si="0"/>
        <v>0</v>
      </c>
    </row>
    <row r="54" spans="1:7" ht="13.5">
      <c r="A54">
        <f t="shared" si="1"/>
        <v>53</v>
      </c>
      <c r="B54" t="s">
        <v>1371</v>
      </c>
      <c r="C54">
        <v>4770028180</v>
      </c>
      <c r="D54">
        <v>950</v>
      </c>
      <c r="E54">
        <v>0</v>
      </c>
      <c r="F54">
        <v>1</v>
      </c>
      <c r="G54">
        <f t="shared" si="0"/>
        <v>0</v>
      </c>
    </row>
    <row r="55" spans="1:7" ht="13.5">
      <c r="A55">
        <f t="shared" si="1"/>
        <v>54</v>
      </c>
      <c r="B55" t="s">
        <v>1372</v>
      </c>
      <c r="C55">
        <v>4770028199</v>
      </c>
      <c r="D55">
        <v>950</v>
      </c>
      <c r="E55">
        <v>0</v>
      </c>
      <c r="F55">
        <v>1</v>
      </c>
      <c r="G55">
        <f t="shared" si="0"/>
        <v>0</v>
      </c>
    </row>
    <row r="56" spans="1:7" ht="13.5">
      <c r="A56">
        <f t="shared" si="1"/>
        <v>55</v>
      </c>
      <c r="B56" t="s">
        <v>1373</v>
      </c>
      <c r="C56">
        <v>4770028202</v>
      </c>
      <c r="D56">
        <v>950</v>
      </c>
      <c r="E56">
        <v>0</v>
      </c>
      <c r="F56">
        <v>1</v>
      </c>
      <c r="G56">
        <f t="shared" si="0"/>
        <v>0</v>
      </c>
    </row>
    <row r="57" spans="1:7" ht="13.5">
      <c r="A57">
        <f t="shared" si="1"/>
        <v>56</v>
      </c>
      <c r="B57" t="s">
        <v>1374</v>
      </c>
      <c r="C57">
        <v>4770026145</v>
      </c>
      <c r="D57">
        <v>950</v>
      </c>
      <c r="E57">
        <v>0</v>
      </c>
      <c r="F57">
        <v>1</v>
      </c>
      <c r="G57">
        <f t="shared" si="0"/>
        <v>0</v>
      </c>
    </row>
    <row r="58" spans="1:7" ht="13.5">
      <c r="A58">
        <f t="shared" si="1"/>
        <v>57</v>
      </c>
      <c r="B58" t="s">
        <v>1375</v>
      </c>
      <c r="C58">
        <v>4770026153</v>
      </c>
      <c r="D58">
        <v>950</v>
      </c>
      <c r="E58">
        <v>0</v>
      </c>
      <c r="F58">
        <v>1</v>
      </c>
      <c r="G58">
        <f t="shared" si="0"/>
        <v>0</v>
      </c>
    </row>
    <row r="59" spans="1:7" ht="13.5">
      <c r="A59">
        <f t="shared" si="1"/>
        <v>58</v>
      </c>
      <c r="B59" t="s">
        <v>1376</v>
      </c>
      <c r="C59">
        <v>4770026161</v>
      </c>
      <c r="D59">
        <v>950</v>
      </c>
      <c r="E59">
        <v>0</v>
      </c>
      <c r="F59">
        <v>1</v>
      </c>
      <c r="G59">
        <f t="shared" si="0"/>
        <v>0</v>
      </c>
    </row>
    <row r="60" spans="1:7" ht="13.5">
      <c r="A60">
        <f t="shared" si="1"/>
        <v>59</v>
      </c>
      <c r="B60" t="s">
        <v>1377</v>
      </c>
      <c r="C60" s="252" t="s">
        <v>1378</v>
      </c>
      <c r="D60">
        <v>950</v>
      </c>
      <c r="E60">
        <v>0</v>
      </c>
      <c r="F60">
        <v>1</v>
      </c>
      <c r="G60">
        <f t="shared" si="0"/>
        <v>0</v>
      </c>
    </row>
    <row r="61" spans="1:7" ht="13.5">
      <c r="A61">
        <f t="shared" si="1"/>
        <v>60</v>
      </c>
      <c r="B61" t="s">
        <v>1379</v>
      </c>
      <c r="C61">
        <v>4770028288</v>
      </c>
      <c r="D61">
        <v>950</v>
      </c>
      <c r="E61">
        <v>0</v>
      </c>
      <c r="F61">
        <v>1</v>
      </c>
      <c r="G61">
        <f t="shared" si="0"/>
        <v>0</v>
      </c>
    </row>
    <row r="62" spans="1:7" ht="13.5">
      <c r="A62">
        <f t="shared" si="1"/>
        <v>61</v>
      </c>
      <c r="B62" t="s">
        <v>1380</v>
      </c>
      <c r="C62">
        <v>4770028296</v>
      </c>
      <c r="D62">
        <v>950</v>
      </c>
      <c r="E62">
        <v>0</v>
      </c>
      <c r="F62">
        <v>1</v>
      </c>
      <c r="G62">
        <f t="shared" si="0"/>
        <v>0</v>
      </c>
    </row>
    <row r="63" spans="1:7" ht="13.5">
      <c r="A63">
        <f t="shared" si="1"/>
        <v>62</v>
      </c>
      <c r="B63" t="s">
        <v>1381</v>
      </c>
      <c r="C63" s="252" t="s">
        <v>1382</v>
      </c>
      <c r="D63">
        <v>850</v>
      </c>
      <c r="E63">
        <v>0</v>
      </c>
      <c r="F63">
        <v>1</v>
      </c>
      <c r="G63">
        <f t="shared" si="0"/>
        <v>0</v>
      </c>
    </row>
    <row r="64" spans="1:7" ht="13.5">
      <c r="A64">
        <f t="shared" si="1"/>
        <v>63</v>
      </c>
      <c r="B64" t="s">
        <v>1383</v>
      </c>
      <c r="C64">
        <v>4770029098</v>
      </c>
      <c r="D64">
        <v>850</v>
      </c>
      <c r="E64">
        <v>0</v>
      </c>
      <c r="F64">
        <v>1</v>
      </c>
      <c r="G64">
        <f t="shared" si="0"/>
        <v>0</v>
      </c>
    </row>
    <row r="65" spans="1:7" ht="13.5">
      <c r="A65">
        <f t="shared" si="1"/>
        <v>64</v>
      </c>
      <c r="B65" t="s">
        <v>1384</v>
      </c>
      <c r="C65">
        <v>4770029101</v>
      </c>
      <c r="D65">
        <v>850</v>
      </c>
      <c r="E65">
        <v>0</v>
      </c>
      <c r="F65">
        <v>1</v>
      </c>
      <c r="G65">
        <f t="shared" si="0"/>
        <v>0</v>
      </c>
    </row>
    <row r="66" spans="1:7" ht="13.5">
      <c r="A66">
        <f t="shared" si="1"/>
        <v>65</v>
      </c>
      <c r="B66" t="s">
        <v>1385</v>
      </c>
      <c r="C66" s="252" t="s">
        <v>1386</v>
      </c>
      <c r="D66">
        <v>850</v>
      </c>
      <c r="E66">
        <v>0</v>
      </c>
      <c r="F66">
        <v>1</v>
      </c>
      <c r="G66">
        <f t="shared" si="0"/>
        <v>0</v>
      </c>
    </row>
    <row r="67" spans="1:7" ht="13.5">
      <c r="A67">
        <f t="shared" si="1"/>
        <v>66</v>
      </c>
      <c r="B67" t="s">
        <v>1387</v>
      </c>
      <c r="C67">
        <v>4770029128</v>
      </c>
      <c r="D67">
        <v>850</v>
      </c>
      <c r="E67">
        <v>0</v>
      </c>
      <c r="F67">
        <v>1</v>
      </c>
      <c r="G67">
        <f>D67*E67*F67</f>
        <v>0</v>
      </c>
    </row>
    <row r="68" spans="1:7" ht="13.5">
      <c r="A68">
        <f>A67+1</f>
        <v>67</v>
      </c>
      <c r="B68" t="s">
        <v>1388</v>
      </c>
      <c r="C68">
        <v>4770029136</v>
      </c>
      <c r="D68">
        <v>850</v>
      </c>
      <c r="E68">
        <v>0</v>
      </c>
      <c r="F68">
        <v>1</v>
      </c>
      <c r="G68">
        <f>D68*E68*F68</f>
        <v>0</v>
      </c>
    </row>
    <row r="69" spans="1:7" ht="13.5">
      <c r="A69">
        <f>A68+1</f>
        <v>68</v>
      </c>
      <c r="B69" t="s">
        <v>1389</v>
      </c>
      <c r="C69">
        <v>4770029144</v>
      </c>
      <c r="D69">
        <v>850</v>
      </c>
      <c r="E69">
        <v>0</v>
      </c>
      <c r="F69">
        <v>1</v>
      </c>
      <c r="G69">
        <f>D69*E69*F69</f>
        <v>0</v>
      </c>
    </row>
    <row r="70" spans="1:7" ht="13.5">
      <c r="A70">
        <f>A69+1</f>
        <v>69</v>
      </c>
      <c r="B70" t="s">
        <v>1390</v>
      </c>
      <c r="C70">
        <v>4770029152</v>
      </c>
      <c r="D70">
        <v>850</v>
      </c>
      <c r="E70">
        <v>0</v>
      </c>
      <c r="F70">
        <v>1</v>
      </c>
      <c r="G70">
        <f>D70*E70*F70</f>
        <v>0</v>
      </c>
    </row>
    <row r="71" ht="13.5">
      <c r="G71">
        <f>SUM(G2:G70)</f>
        <v>0</v>
      </c>
    </row>
    <row r="72" spans="2:7" ht="13.5">
      <c r="B72" t="s">
        <v>1393</v>
      </c>
      <c r="G72">
        <v>0.9</v>
      </c>
    </row>
    <row r="73" spans="2:7" ht="13.5">
      <c r="B73" t="s">
        <v>879</v>
      </c>
      <c r="G73">
        <f>G71*G72</f>
        <v>0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5">
      <selection activeCell="A47" sqref="A47"/>
    </sheetView>
  </sheetViews>
  <sheetFormatPr defaultColWidth="9.00390625" defaultRowHeight="13.5"/>
  <cols>
    <col min="2" max="2" width="11.00390625" style="0" customWidth="1"/>
    <col min="4" max="4" width="5.125" style="0" customWidth="1"/>
    <col min="5" max="5" width="11.875" style="0" customWidth="1"/>
    <col min="6" max="6" width="28.50390625" style="0" customWidth="1"/>
    <col min="7" max="7" width="7.125" style="0" customWidth="1"/>
    <col min="8" max="8" width="4.875" style="0" customWidth="1"/>
    <col min="9" max="9" width="4.375" style="0" customWidth="1"/>
    <col min="10" max="10" width="7.00390625" style="0" customWidth="1"/>
  </cols>
  <sheetData>
    <row r="1" spans="1:10" ht="13.5">
      <c r="A1" s="234" t="s">
        <v>1217</v>
      </c>
      <c r="B1" s="234" t="s">
        <v>1218</v>
      </c>
      <c r="C1" s="234" t="s">
        <v>1219</v>
      </c>
      <c r="D1" s="234" t="s">
        <v>1220</v>
      </c>
      <c r="E1" s="234" t="s">
        <v>2111</v>
      </c>
      <c r="F1" s="234" t="s">
        <v>2109</v>
      </c>
      <c r="G1" s="234" t="s">
        <v>1221</v>
      </c>
      <c r="H1" s="234" t="s">
        <v>1222</v>
      </c>
      <c r="I1" s="234" t="s">
        <v>1223</v>
      </c>
      <c r="J1" s="234" t="s">
        <v>1224</v>
      </c>
    </row>
    <row r="2" spans="1:10" ht="14.25">
      <c r="A2" t="s">
        <v>1225</v>
      </c>
      <c r="B2" t="s">
        <v>1226</v>
      </c>
      <c r="C2" s="248" t="s">
        <v>1227</v>
      </c>
      <c r="D2" s="249" t="s">
        <v>1228</v>
      </c>
      <c r="E2" s="250" t="s">
        <v>1229</v>
      </c>
      <c r="F2" t="s">
        <v>1230</v>
      </c>
      <c r="G2">
        <v>550</v>
      </c>
      <c r="H2">
        <v>0</v>
      </c>
      <c r="I2">
        <v>0.8</v>
      </c>
      <c r="J2">
        <f>G2*H2*I2</f>
        <v>0</v>
      </c>
    </row>
    <row r="3" spans="1:10" ht="14.25">
      <c r="A3" t="s">
        <v>1225</v>
      </c>
      <c r="B3" t="s">
        <v>1226</v>
      </c>
      <c r="C3" s="248" t="s">
        <v>1227</v>
      </c>
      <c r="D3" s="249" t="s">
        <v>1228</v>
      </c>
      <c r="E3" s="250" t="s">
        <v>1231</v>
      </c>
      <c r="F3" t="s">
        <v>1232</v>
      </c>
      <c r="G3">
        <v>550</v>
      </c>
      <c r="H3">
        <v>0</v>
      </c>
      <c r="I3">
        <v>0.8</v>
      </c>
      <c r="J3">
        <f aca="true" t="shared" si="0" ref="J3:J35">G3*H3*I3</f>
        <v>0</v>
      </c>
    </row>
    <row r="4" spans="1:10" ht="14.25">
      <c r="A4" t="s">
        <v>1225</v>
      </c>
      <c r="B4" t="s">
        <v>1226</v>
      </c>
      <c r="C4" s="248" t="s">
        <v>1227</v>
      </c>
      <c r="D4" s="249" t="s">
        <v>1228</v>
      </c>
      <c r="E4" s="250" t="s">
        <v>1233</v>
      </c>
      <c r="F4" t="s">
        <v>1234</v>
      </c>
      <c r="G4">
        <v>550</v>
      </c>
      <c r="H4">
        <v>0</v>
      </c>
      <c r="I4">
        <v>0.8</v>
      </c>
      <c r="J4">
        <f t="shared" si="0"/>
        <v>0</v>
      </c>
    </row>
    <row r="5" spans="1:10" ht="14.25">
      <c r="A5" t="s">
        <v>1225</v>
      </c>
      <c r="B5" t="s">
        <v>1226</v>
      </c>
      <c r="C5" s="248" t="s">
        <v>1227</v>
      </c>
      <c r="D5" s="249" t="s">
        <v>1228</v>
      </c>
      <c r="E5" s="250" t="s">
        <v>1235</v>
      </c>
      <c r="F5" t="s">
        <v>1236</v>
      </c>
      <c r="G5">
        <v>550</v>
      </c>
      <c r="H5">
        <v>0</v>
      </c>
      <c r="I5">
        <v>0.8</v>
      </c>
      <c r="J5">
        <f t="shared" si="0"/>
        <v>0</v>
      </c>
    </row>
    <row r="6" spans="1:10" ht="14.25">
      <c r="A6" t="s">
        <v>1225</v>
      </c>
      <c r="B6" t="s">
        <v>1226</v>
      </c>
      <c r="C6" s="248" t="s">
        <v>1237</v>
      </c>
      <c r="D6" s="249" t="s">
        <v>1228</v>
      </c>
      <c r="E6" s="250" t="s">
        <v>1238</v>
      </c>
      <c r="F6" t="s">
        <v>1239</v>
      </c>
      <c r="G6">
        <v>550</v>
      </c>
      <c r="H6">
        <v>0</v>
      </c>
      <c r="I6">
        <v>0.8</v>
      </c>
      <c r="J6">
        <f t="shared" si="0"/>
        <v>0</v>
      </c>
    </row>
    <row r="7" spans="1:10" ht="14.25">
      <c r="A7" t="s">
        <v>1225</v>
      </c>
      <c r="B7" t="s">
        <v>1226</v>
      </c>
      <c r="C7" s="248" t="s">
        <v>1237</v>
      </c>
      <c r="D7" s="249" t="s">
        <v>1228</v>
      </c>
      <c r="E7" s="250" t="s">
        <v>1240</v>
      </c>
      <c r="F7" t="s">
        <v>1241</v>
      </c>
      <c r="G7">
        <v>550</v>
      </c>
      <c r="H7">
        <v>0</v>
      </c>
      <c r="I7">
        <v>0.8</v>
      </c>
      <c r="J7">
        <f t="shared" si="0"/>
        <v>0</v>
      </c>
    </row>
    <row r="8" spans="1:10" ht="14.25">
      <c r="A8" t="s">
        <v>1225</v>
      </c>
      <c r="B8" t="s">
        <v>1226</v>
      </c>
      <c r="C8" s="248" t="s">
        <v>1237</v>
      </c>
      <c r="D8" s="249" t="s">
        <v>1228</v>
      </c>
      <c r="E8" s="250" t="s">
        <v>1242</v>
      </c>
      <c r="F8" t="s">
        <v>1243</v>
      </c>
      <c r="G8">
        <v>550</v>
      </c>
      <c r="H8">
        <v>0</v>
      </c>
      <c r="I8">
        <v>0.8</v>
      </c>
      <c r="J8">
        <f t="shared" si="0"/>
        <v>0</v>
      </c>
    </row>
    <row r="9" spans="1:10" ht="14.25">
      <c r="A9" t="s">
        <v>1225</v>
      </c>
      <c r="B9" t="s">
        <v>1226</v>
      </c>
      <c r="C9" s="248" t="s">
        <v>1237</v>
      </c>
      <c r="D9" s="249" t="s">
        <v>1228</v>
      </c>
      <c r="E9" s="250" t="s">
        <v>1244</v>
      </c>
      <c r="F9" t="s">
        <v>1245</v>
      </c>
      <c r="G9">
        <v>550</v>
      </c>
      <c r="H9">
        <v>0</v>
      </c>
      <c r="I9">
        <v>0.8</v>
      </c>
      <c r="J9">
        <f t="shared" si="0"/>
        <v>0</v>
      </c>
    </row>
    <row r="10" spans="1:10" ht="14.25">
      <c r="A10" t="s">
        <v>1225</v>
      </c>
      <c r="B10" t="s">
        <v>1226</v>
      </c>
      <c r="C10" s="248" t="s">
        <v>1246</v>
      </c>
      <c r="D10" s="249" t="s">
        <v>1228</v>
      </c>
      <c r="E10" s="250" t="s">
        <v>1247</v>
      </c>
      <c r="F10" t="s">
        <v>1248</v>
      </c>
      <c r="G10">
        <v>550</v>
      </c>
      <c r="H10">
        <v>0</v>
      </c>
      <c r="I10">
        <v>0.8</v>
      </c>
      <c r="J10">
        <f t="shared" si="0"/>
        <v>0</v>
      </c>
    </row>
    <row r="11" spans="1:10" ht="14.25">
      <c r="A11" t="s">
        <v>1225</v>
      </c>
      <c r="B11" t="s">
        <v>1226</v>
      </c>
      <c r="C11" s="248" t="s">
        <v>1246</v>
      </c>
      <c r="D11" s="249" t="s">
        <v>1228</v>
      </c>
      <c r="E11" s="250" t="s">
        <v>1249</v>
      </c>
      <c r="F11" t="s">
        <v>1250</v>
      </c>
      <c r="G11">
        <v>550</v>
      </c>
      <c r="H11">
        <v>0</v>
      </c>
      <c r="I11">
        <v>0.8</v>
      </c>
      <c r="J11">
        <f t="shared" si="0"/>
        <v>0</v>
      </c>
    </row>
    <row r="12" spans="1:10" ht="14.25">
      <c r="A12" t="s">
        <v>1225</v>
      </c>
      <c r="B12" t="s">
        <v>1226</v>
      </c>
      <c r="C12" s="248" t="s">
        <v>1246</v>
      </c>
      <c r="D12" s="249" t="s">
        <v>1228</v>
      </c>
      <c r="E12" s="250" t="s">
        <v>1251</v>
      </c>
      <c r="F12" t="s">
        <v>1252</v>
      </c>
      <c r="G12">
        <v>550</v>
      </c>
      <c r="H12">
        <v>0</v>
      </c>
      <c r="I12">
        <v>0.8</v>
      </c>
      <c r="J12">
        <f t="shared" si="0"/>
        <v>0</v>
      </c>
    </row>
    <row r="13" spans="1:10" ht="14.25">
      <c r="A13" t="s">
        <v>1225</v>
      </c>
      <c r="B13" t="s">
        <v>1226</v>
      </c>
      <c r="C13" s="248" t="s">
        <v>1246</v>
      </c>
      <c r="D13" s="249" t="s">
        <v>1228</v>
      </c>
      <c r="E13" s="250" t="s">
        <v>1253</v>
      </c>
      <c r="F13" t="s">
        <v>1254</v>
      </c>
      <c r="G13">
        <v>550</v>
      </c>
      <c r="H13">
        <v>0</v>
      </c>
      <c r="I13">
        <v>0.8</v>
      </c>
      <c r="J13">
        <f t="shared" si="0"/>
        <v>0</v>
      </c>
    </row>
    <row r="14" spans="1:10" ht="14.25">
      <c r="A14" t="s">
        <v>1225</v>
      </c>
      <c r="B14" t="s">
        <v>1255</v>
      </c>
      <c r="C14" s="248" t="s">
        <v>1227</v>
      </c>
      <c r="D14" s="249" t="s">
        <v>1256</v>
      </c>
      <c r="E14" s="250" t="s">
        <v>1257</v>
      </c>
      <c r="F14" t="s">
        <v>1258</v>
      </c>
      <c r="G14">
        <v>550</v>
      </c>
      <c r="H14">
        <v>0</v>
      </c>
      <c r="I14">
        <v>0.8</v>
      </c>
      <c r="J14">
        <f t="shared" si="0"/>
        <v>0</v>
      </c>
    </row>
    <row r="15" spans="1:10" ht="14.25">
      <c r="A15" t="s">
        <v>1225</v>
      </c>
      <c r="B15" t="s">
        <v>1255</v>
      </c>
      <c r="C15" s="248" t="s">
        <v>1227</v>
      </c>
      <c r="D15" s="249" t="s">
        <v>1256</v>
      </c>
      <c r="E15" s="250" t="s">
        <v>1259</v>
      </c>
      <c r="F15" t="s">
        <v>1260</v>
      </c>
      <c r="G15">
        <v>550</v>
      </c>
      <c r="H15">
        <v>0</v>
      </c>
      <c r="I15">
        <v>0.8</v>
      </c>
      <c r="J15">
        <f t="shared" si="0"/>
        <v>0</v>
      </c>
    </row>
    <row r="16" spans="1:10" ht="14.25">
      <c r="A16" t="s">
        <v>1225</v>
      </c>
      <c r="B16" t="s">
        <v>1255</v>
      </c>
      <c r="C16" s="248" t="s">
        <v>1227</v>
      </c>
      <c r="D16" s="249" t="s">
        <v>1256</v>
      </c>
      <c r="E16" s="250" t="s">
        <v>1261</v>
      </c>
      <c r="F16" t="s">
        <v>1262</v>
      </c>
      <c r="G16">
        <v>550</v>
      </c>
      <c r="H16">
        <v>0</v>
      </c>
      <c r="I16">
        <v>0.8</v>
      </c>
      <c r="J16">
        <f t="shared" si="0"/>
        <v>0</v>
      </c>
    </row>
    <row r="17" spans="1:10" ht="14.25">
      <c r="A17" t="s">
        <v>1225</v>
      </c>
      <c r="B17" t="s">
        <v>1255</v>
      </c>
      <c r="C17" s="248" t="s">
        <v>1237</v>
      </c>
      <c r="D17" s="249" t="s">
        <v>1256</v>
      </c>
      <c r="E17" s="250" t="s">
        <v>1263</v>
      </c>
      <c r="F17" t="s">
        <v>1264</v>
      </c>
      <c r="G17">
        <v>550</v>
      </c>
      <c r="H17">
        <v>0</v>
      </c>
      <c r="I17">
        <v>0.8</v>
      </c>
      <c r="J17">
        <f t="shared" si="0"/>
        <v>0</v>
      </c>
    </row>
    <row r="18" spans="1:10" ht="14.25">
      <c r="A18" t="s">
        <v>1225</v>
      </c>
      <c r="B18" t="s">
        <v>1255</v>
      </c>
      <c r="C18" s="248" t="s">
        <v>1237</v>
      </c>
      <c r="D18" s="249" t="s">
        <v>1256</v>
      </c>
      <c r="E18" s="250" t="s">
        <v>1265</v>
      </c>
      <c r="F18" t="s">
        <v>1266</v>
      </c>
      <c r="G18">
        <v>550</v>
      </c>
      <c r="H18">
        <v>0</v>
      </c>
      <c r="I18">
        <v>0.8</v>
      </c>
      <c r="J18">
        <f t="shared" si="0"/>
        <v>0</v>
      </c>
    </row>
    <row r="19" spans="1:10" ht="14.25">
      <c r="A19" t="s">
        <v>1225</v>
      </c>
      <c r="B19" t="s">
        <v>1255</v>
      </c>
      <c r="C19" s="248" t="s">
        <v>1237</v>
      </c>
      <c r="D19" s="249" t="s">
        <v>1256</v>
      </c>
      <c r="E19" s="250" t="s">
        <v>1267</v>
      </c>
      <c r="F19" t="s">
        <v>1268</v>
      </c>
      <c r="G19">
        <v>550</v>
      </c>
      <c r="H19">
        <v>0</v>
      </c>
      <c r="I19">
        <v>0.8</v>
      </c>
      <c r="J19">
        <f t="shared" si="0"/>
        <v>0</v>
      </c>
    </row>
    <row r="20" spans="1:10" ht="14.25">
      <c r="A20" t="s">
        <v>1225</v>
      </c>
      <c r="B20" t="s">
        <v>1255</v>
      </c>
      <c r="C20" s="248" t="s">
        <v>1237</v>
      </c>
      <c r="D20" s="249" t="s">
        <v>1256</v>
      </c>
      <c r="E20" s="250" t="s">
        <v>1269</v>
      </c>
      <c r="F20" t="s">
        <v>1270</v>
      </c>
      <c r="G20">
        <v>550</v>
      </c>
      <c r="H20">
        <v>0</v>
      </c>
      <c r="I20">
        <v>0.8</v>
      </c>
      <c r="J20">
        <f t="shared" si="0"/>
        <v>0</v>
      </c>
    </row>
    <row r="21" spans="1:10" ht="14.25">
      <c r="A21" t="s">
        <v>1225</v>
      </c>
      <c r="B21" t="s">
        <v>1255</v>
      </c>
      <c r="C21" s="248" t="s">
        <v>1246</v>
      </c>
      <c r="D21" s="249" t="s">
        <v>1256</v>
      </c>
      <c r="E21" s="250" t="s">
        <v>1271</v>
      </c>
      <c r="F21" t="s">
        <v>1272</v>
      </c>
      <c r="G21">
        <v>550</v>
      </c>
      <c r="H21">
        <v>0</v>
      </c>
      <c r="I21">
        <v>0.8</v>
      </c>
      <c r="J21">
        <f t="shared" si="0"/>
        <v>0</v>
      </c>
    </row>
    <row r="22" spans="1:10" ht="14.25">
      <c r="A22" t="s">
        <v>1225</v>
      </c>
      <c r="B22" t="s">
        <v>1255</v>
      </c>
      <c r="C22" s="248" t="s">
        <v>1246</v>
      </c>
      <c r="D22" s="249" t="s">
        <v>1256</v>
      </c>
      <c r="E22" s="250" t="s">
        <v>1273</v>
      </c>
      <c r="F22" t="s">
        <v>1274</v>
      </c>
      <c r="G22">
        <v>550</v>
      </c>
      <c r="H22">
        <v>0</v>
      </c>
      <c r="I22">
        <v>0.8</v>
      </c>
      <c r="J22">
        <f t="shared" si="0"/>
        <v>0</v>
      </c>
    </row>
    <row r="23" spans="1:10" ht="14.25">
      <c r="A23" t="s">
        <v>1275</v>
      </c>
      <c r="B23" t="s">
        <v>1276</v>
      </c>
      <c r="C23" s="248" t="s">
        <v>1277</v>
      </c>
      <c r="D23" s="249" t="s">
        <v>1256</v>
      </c>
      <c r="E23" s="250" t="s">
        <v>1278</v>
      </c>
      <c r="F23" t="s">
        <v>1279</v>
      </c>
      <c r="G23">
        <f>550*6</f>
        <v>3300</v>
      </c>
      <c r="H23">
        <v>0</v>
      </c>
      <c r="I23">
        <v>0.8</v>
      </c>
      <c r="J23">
        <f t="shared" si="0"/>
        <v>0</v>
      </c>
    </row>
    <row r="24" spans="1:10" ht="14.25">
      <c r="A24" t="s">
        <v>1275</v>
      </c>
      <c r="B24" t="s">
        <v>1276</v>
      </c>
      <c r="C24" s="248">
        <v>1</v>
      </c>
      <c r="D24" s="249" t="s">
        <v>1256</v>
      </c>
      <c r="E24" s="250" t="s">
        <v>1280</v>
      </c>
      <c r="F24" t="s">
        <v>1281</v>
      </c>
      <c r="G24">
        <f aca="true" t="shared" si="1" ref="G24:G29">550*9</f>
        <v>4950</v>
      </c>
      <c r="H24">
        <v>0</v>
      </c>
      <c r="I24">
        <v>0.8</v>
      </c>
      <c r="J24">
        <f t="shared" si="0"/>
        <v>0</v>
      </c>
    </row>
    <row r="25" spans="1:10" ht="14.25">
      <c r="A25" t="s">
        <v>1275</v>
      </c>
      <c r="B25" t="s">
        <v>1282</v>
      </c>
      <c r="C25" s="248">
        <v>2</v>
      </c>
      <c r="D25" s="249" t="s">
        <v>1256</v>
      </c>
      <c r="E25" s="250" t="s">
        <v>1283</v>
      </c>
      <c r="F25" t="s">
        <v>1284</v>
      </c>
      <c r="G25">
        <f t="shared" si="1"/>
        <v>4950</v>
      </c>
      <c r="H25">
        <v>0</v>
      </c>
      <c r="I25">
        <v>0.8</v>
      </c>
      <c r="J25">
        <f t="shared" si="0"/>
        <v>0</v>
      </c>
    </row>
    <row r="26" spans="1:10" ht="14.25">
      <c r="A26" t="s">
        <v>1275</v>
      </c>
      <c r="B26" t="s">
        <v>1282</v>
      </c>
      <c r="C26" s="248">
        <v>3</v>
      </c>
      <c r="D26" s="249" t="s">
        <v>1256</v>
      </c>
      <c r="E26" s="250" t="s">
        <v>1285</v>
      </c>
      <c r="F26" t="s">
        <v>1286</v>
      </c>
      <c r="G26">
        <f t="shared" si="1"/>
        <v>4950</v>
      </c>
      <c r="H26">
        <v>0</v>
      </c>
      <c r="I26">
        <v>0.8</v>
      </c>
      <c r="J26">
        <f t="shared" si="0"/>
        <v>0</v>
      </c>
    </row>
    <row r="27" spans="1:10" ht="14.25">
      <c r="A27" t="s">
        <v>1275</v>
      </c>
      <c r="B27" t="s">
        <v>1287</v>
      </c>
      <c r="C27" s="248">
        <v>4</v>
      </c>
      <c r="D27" s="249" t="s">
        <v>1228</v>
      </c>
      <c r="E27" s="250" t="s">
        <v>1288</v>
      </c>
      <c r="F27" t="s">
        <v>1289</v>
      </c>
      <c r="G27">
        <f t="shared" si="1"/>
        <v>4950</v>
      </c>
      <c r="H27">
        <v>0</v>
      </c>
      <c r="I27">
        <v>0.8</v>
      </c>
      <c r="J27">
        <f t="shared" si="0"/>
        <v>0</v>
      </c>
    </row>
    <row r="28" spans="1:10" ht="14.25">
      <c r="A28" t="s">
        <v>1275</v>
      </c>
      <c r="B28" t="s">
        <v>1287</v>
      </c>
      <c r="C28" s="248">
        <v>5</v>
      </c>
      <c r="D28" s="249" t="s">
        <v>1228</v>
      </c>
      <c r="E28" s="250" t="s">
        <v>1290</v>
      </c>
      <c r="F28" t="s">
        <v>1291</v>
      </c>
      <c r="G28">
        <f t="shared" si="1"/>
        <v>4950</v>
      </c>
      <c r="H28">
        <v>0</v>
      </c>
      <c r="I28">
        <v>0.8</v>
      </c>
      <c r="J28">
        <f t="shared" si="0"/>
        <v>0</v>
      </c>
    </row>
    <row r="29" spans="1:10" ht="14.25">
      <c r="A29" t="s">
        <v>1275</v>
      </c>
      <c r="B29" t="s">
        <v>1287</v>
      </c>
      <c r="C29" s="248">
        <v>6</v>
      </c>
      <c r="D29" s="249" t="s">
        <v>1228</v>
      </c>
      <c r="E29" s="250" t="s">
        <v>1292</v>
      </c>
      <c r="F29" t="s">
        <v>1293</v>
      </c>
      <c r="G29">
        <f t="shared" si="1"/>
        <v>4950</v>
      </c>
      <c r="H29">
        <v>0</v>
      </c>
      <c r="I29">
        <v>0.8</v>
      </c>
      <c r="J29">
        <f t="shared" si="0"/>
        <v>0</v>
      </c>
    </row>
    <row r="30" spans="1:10" ht="14.25">
      <c r="A30" t="s">
        <v>1275</v>
      </c>
      <c r="B30" t="s">
        <v>1294</v>
      </c>
      <c r="C30" s="248">
        <v>7</v>
      </c>
      <c r="D30" s="249" t="s">
        <v>1295</v>
      </c>
      <c r="E30" s="250" t="s">
        <v>1296</v>
      </c>
      <c r="F30" t="s">
        <v>1297</v>
      </c>
      <c r="G30">
        <f aca="true" t="shared" si="2" ref="G30:G35">550*6</f>
        <v>3300</v>
      </c>
      <c r="H30">
        <v>0</v>
      </c>
      <c r="I30">
        <v>0.8</v>
      </c>
      <c r="J30">
        <f t="shared" si="0"/>
        <v>0</v>
      </c>
    </row>
    <row r="31" spans="1:10" ht="14.25">
      <c r="A31" t="s">
        <v>1275</v>
      </c>
      <c r="B31" t="s">
        <v>1294</v>
      </c>
      <c r="C31" s="248">
        <v>8</v>
      </c>
      <c r="D31" s="249" t="s">
        <v>1295</v>
      </c>
      <c r="E31" s="250" t="s">
        <v>1298</v>
      </c>
      <c r="F31" t="s">
        <v>1299</v>
      </c>
      <c r="G31">
        <f t="shared" si="2"/>
        <v>3300</v>
      </c>
      <c r="H31">
        <v>0</v>
      </c>
      <c r="I31">
        <v>0.8</v>
      </c>
      <c r="J31">
        <f t="shared" si="0"/>
        <v>0</v>
      </c>
    </row>
    <row r="32" spans="1:10" ht="14.25">
      <c r="A32" t="s">
        <v>1275</v>
      </c>
      <c r="B32" t="s">
        <v>1294</v>
      </c>
      <c r="C32" s="248">
        <v>9</v>
      </c>
      <c r="D32" s="249" t="s">
        <v>1295</v>
      </c>
      <c r="E32" s="250" t="s">
        <v>1300</v>
      </c>
      <c r="F32" t="s">
        <v>1301</v>
      </c>
      <c r="G32">
        <f t="shared" si="2"/>
        <v>3300</v>
      </c>
      <c r="H32">
        <v>0</v>
      </c>
      <c r="I32">
        <v>0.8</v>
      </c>
      <c r="J32">
        <f t="shared" si="0"/>
        <v>0</v>
      </c>
    </row>
    <row r="33" spans="1:10" ht="14.25">
      <c r="A33" t="s">
        <v>1275</v>
      </c>
      <c r="B33" t="s">
        <v>1302</v>
      </c>
      <c r="C33" s="248">
        <v>10</v>
      </c>
      <c r="D33" s="249" t="s">
        <v>1303</v>
      </c>
      <c r="E33" s="250" t="s">
        <v>1304</v>
      </c>
      <c r="F33" t="s">
        <v>1305</v>
      </c>
      <c r="G33">
        <f t="shared" si="2"/>
        <v>3300</v>
      </c>
      <c r="H33">
        <v>0</v>
      </c>
      <c r="I33">
        <v>0.8</v>
      </c>
      <c r="J33">
        <f t="shared" si="0"/>
        <v>0</v>
      </c>
    </row>
    <row r="34" spans="1:10" ht="14.25">
      <c r="A34" t="s">
        <v>1275</v>
      </c>
      <c r="B34" t="s">
        <v>1302</v>
      </c>
      <c r="C34" s="248">
        <v>11</v>
      </c>
      <c r="D34" s="249" t="s">
        <v>1303</v>
      </c>
      <c r="E34" s="250" t="s">
        <v>1306</v>
      </c>
      <c r="F34" t="s">
        <v>1307</v>
      </c>
      <c r="G34">
        <f t="shared" si="2"/>
        <v>3300</v>
      </c>
      <c r="H34">
        <v>0</v>
      </c>
      <c r="I34">
        <v>0.8</v>
      </c>
      <c r="J34">
        <f t="shared" si="0"/>
        <v>0</v>
      </c>
    </row>
    <row r="35" spans="1:10" ht="14.25">
      <c r="A35" t="s">
        <v>1275</v>
      </c>
      <c r="B35" t="s">
        <v>1302</v>
      </c>
      <c r="C35" s="248">
        <v>12</v>
      </c>
      <c r="D35" s="249" t="s">
        <v>1303</v>
      </c>
      <c r="E35" s="250" t="s">
        <v>1308</v>
      </c>
      <c r="F35" t="s">
        <v>1309</v>
      </c>
      <c r="G35" s="251">
        <f t="shared" si="2"/>
        <v>3300</v>
      </c>
      <c r="H35">
        <v>0</v>
      </c>
      <c r="I35">
        <v>0.8</v>
      </c>
      <c r="J35">
        <f t="shared" si="0"/>
        <v>0</v>
      </c>
    </row>
    <row r="36" spans="8:10" ht="13.5">
      <c r="H36">
        <f>SUM(H2:H35)</f>
        <v>0</v>
      </c>
      <c r="J36">
        <f>SUM(J2:J35)</f>
        <v>0</v>
      </c>
    </row>
  </sheetData>
  <printOptions/>
  <pageMargins left="0.58" right="0.28" top="1" bottom="1" header="0.512" footer="0.512"/>
  <pageSetup horizontalDpi="400" verticalDpi="4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2"/>
  <sheetViews>
    <sheetView tabSelected="1" workbookViewId="0" topLeftCell="A1">
      <selection activeCell="G6" sqref="G6:G207"/>
    </sheetView>
  </sheetViews>
  <sheetFormatPr defaultColWidth="9.00390625" defaultRowHeight="13.5"/>
  <cols>
    <col min="2" max="2" width="34.75390625" style="0" customWidth="1"/>
    <col min="3" max="3" width="8.125" style="0" customWidth="1"/>
    <col min="4" max="4" width="11.625" style="0" customWidth="1"/>
    <col min="5" max="5" width="5.875" style="188" customWidth="1"/>
    <col min="6" max="6" width="9.875" style="0" customWidth="1"/>
    <col min="7" max="7" width="4.75390625" style="0" customWidth="1"/>
    <col min="8" max="8" width="13.00390625" style="0" customWidth="1"/>
  </cols>
  <sheetData>
    <row r="1" ht="14.25" thickBot="1"/>
    <row r="2" spans="1:5" ht="22.5">
      <c r="A2" s="37"/>
      <c r="B2" s="38" t="s">
        <v>784</v>
      </c>
      <c r="C2" s="39"/>
      <c r="D2" s="40"/>
      <c r="E2" s="189"/>
    </row>
    <row r="3" spans="1:5" ht="13.5">
      <c r="A3" s="41"/>
      <c r="B3" s="42"/>
      <c r="C3" s="43"/>
      <c r="D3" s="44"/>
      <c r="E3" s="190"/>
    </row>
    <row r="4" spans="1:8" ht="13.5">
      <c r="A4" s="45" t="s">
        <v>785</v>
      </c>
      <c r="B4" s="46" t="s">
        <v>786</v>
      </c>
      <c r="C4" s="47" t="s">
        <v>787</v>
      </c>
      <c r="D4" s="48" t="s">
        <v>788</v>
      </c>
      <c r="E4" s="195" t="s">
        <v>789</v>
      </c>
      <c r="F4" s="228" t="s">
        <v>533</v>
      </c>
      <c r="G4" s="228" t="s">
        <v>534</v>
      </c>
      <c r="H4" s="228" t="s">
        <v>535</v>
      </c>
    </row>
    <row r="5" spans="1:8" ht="13.5">
      <c r="A5" s="49"/>
      <c r="B5" s="50" t="s">
        <v>790</v>
      </c>
      <c r="C5" s="51">
        <v>2180</v>
      </c>
      <c r="D5" s="52" t="s">
        <v>791</v>
      </c>
      <c r="E5" s="196">
        <v>0</v>
      </c>
      <c r="F5" s="229">
        <f>C5*E5</f>
        <v>0</v>
      </c>
      <c r="G5" s="228">
        <v>1</v>
      </c>
      <c r="H5" s="229">
        <f>F5*G5</f>
        <v>0</v>
      </c>
    </row>
    <row r="6" spans="1:8" ht="13.5">
      <c r="A6" s="53">
        <v>1</v>
      </c>
      <c r="B6" s="54" t="s">
        <v>792</v>
      </c>
      <c r="C6" s="55">
        <v>2180</v>
      </c>
      <c r="D6" s="56" t="s">
        <v>793</v>
      </c>
      <c r="E6" s="197">
        <v>0</v>
      </c>
      <c r="F6" s="229">
        <f aca="true" t="shared" si="0" ref="F6:F61">C6*E6</f>
        <v>0</v>
      </c>
      <c r="G6" s="228">
        <v>1</v>
      </c>
      <c r="H6" s="229">
        <f>F6*G6</f>
        <v>0</v>
      </c>
    </row>
    <row r="7" spans="1:8" ht="13.5">
      <c r="A7" s="57"/>
      <c r="B7" s="58" t="s">
        <v>794</v>
      </c>
      <c r="C7" s="59">
        <v>2180</v>
      </c>
      <c r="D7" s="60" t="s">
        <v>795</v>
      </c>
      <c r="E7" s="198">
        <v>0</v>
      </c>
      <c r="F7" s="229">
        <f t="shared" si="0"/>
        <v>0</v>
      </c>
      <c r="G7" s="228">
        <v>1</v>
      </c>
      <c r="H7" s="229">
        <f>F7*G7</f>
        <v>0</v>
      </c>
    </row>
    <row r="8" spans="1:8" ht="13.5">
      <c r="A8" s="258" t="s">
        <v>796</v>
      </c>
      <c r="B8" s="50" t="s">
        <v>797</v>
      </c>
      <c r="C8" s="51">
        <v>2180</v>
      </c>
      <c r="D8" s="52" t="s">
        <v>798</v>
      </c>
      <c r="E8" s="196">
        <v>0</v>
      </c>
      <c r="F8" s="229">
        <f t="shared" si="0"/>
        <v>0</v>
      </c>
      <c r="G8" s="228">
        <v>1</v>
      </c>
      <c r="H8" s="229">
        <f>F8*G8</f>
        <v>0</v>
      </c>
    </row>
    <row r="9" spans="1:8" ht="13.5">
      <c r="A9" s="259"/>
      <c r="B9" s="61" t="s">
        <v>799</v>
      </c>
      <c r="C9" s="59">
        <v>2180</v>
      </c>
      <c r="D9" s="60" t="s">
        <v>800</v>
      </c>
      <c r="E9" s="198">
        <v>0</v>
      </c>
      <c r="F9" s="229">
        <f t="shared" si="0"/>
        <v>0</v>
      </c>
      <c r="G9" s="228">
        <v>1</v>
      </c>
      <c r="H9" s="229">
        <f>F9*G9</f>
        <v>0</v>
      </c>
    </row>
    <row r="10" spans="1:8" ht="13.5">
      <c r="A10" s="49"/>
      <c r="B10" s="50" t="s">
        <v>801</v>
      </c>
      <c r="C10" s="51">
        <v>2640</v>
      </c>
      <c r="D10" s="52" t="s">
        <v>802</v>
      </c>
      <c r="E10" s="196">
        <v>0</v>
      </c>
      <c r="F10" s="229">
        <f t="shared" si="0"/>
        <v>0</v>
      </c>
      <c r="G10" s="228">
        <v>1</v>
      </c>
      <c r="H10" s="229">
        <f>F10*G10</f>
        <v>0</v>
      </c>
    </row>
    <row r="11" spans="1:8" ht="13.5">
      <c r="A11" s="53">
        <v>2</v>
      </c>
      <c r="B11" s="54" t="s">
        <v>803</v>
      </c>
      <c r="C11" s="55">
        <v>2640</v>
      </c>
      <c r="D11" s="56" t="s">
        <v>804</v>
      </c>
      <c r="E11" s="197">
        <v>0</v>
      </c>
      <c r="F11" s="229">
        <f t="shared" si="0"/>
        <v>0</v>
      </c>
      <c r="G11" s="228">
        <v>1</v>
      </c>
      <c r="H11" s="229">
        <f>F11*G11</f>
        <v>0</v>
      </c>
    </row>
    <row r="12" spans="1:8" ht="13.5">
      <c r="A12" s="57"/>
      <c r="B12" s="58" t="s">
        <v>805</v>
      </c>
      <c r="C12" s="59">
        <v>2640</v>
      </c>
      <c r="D12" s="60" t="s">
        <v>806</v>
      </c>
      <c r="E12" s="198">
        <v>0</v>
      </c>
      <c r="F12" s="229">
        <f t="shared" si="0"/>
        <v>0</v>
      </c>
      <c r="G12" s="228">
        <v>1</v>
      </c>
      <c r="H12" s="229">
        <f>F12*G12</f>
        <v>0</v>
      </c>
    </row>
    <row r="13" spans="1:8" ht="13.5">
      <c r="A13" s="49"/>
      <c r="B13" s="50" t="s">
        <v>1654</v>
      </c>
      <c r="C13" s="51">
        <v>2640</v>
      </c>
      <c r="D13" s="52" t="s">
        <v>807</v>
      </c>
      <c r="E13" s="196">
        <v>0</v>
      </c>
      <c r="F13" s="229">
        <f t="shared" si="0"/>
        <v>0</v>
      </c>
      <c r="G13" s="228">
        <v>1</v>
      </c>
      <c r="H13" s="229">
        <f>F13*G13</f>
        <v>0</v>
      </c>
    </row>
    <row r="14" spans="1:8" ht="13.5">
      <c r="A14" s="53">
        <v>3</v>
      </c>
      <c r="B14" s="54" t="s">
        <v>1655</v>
      </c>
      <c r="C14" s="55">
        <v>2640</v>
      </c>
      <c r="D14" s="56" t="s">
        <v>808</v>
      </c>
      <c r="E14" s="197">
        <v>0</v>
      </c>
      <c r="F14" s="229">
        <f t="shared" si="0"/>
        <v>0</v>
      </c>
      <c r="G14" s="228">
        <v>1</v>
      </c>
      <c r="H14" s="229">
        <f>F14*G14</f>
        <v>0</v>
      </c>
    </row>
    <row r="15" spans="1:8" ht="13.5">
      <c r="A15" s="57"/>
      <c r="B15" s="58" t="s">
        <v>1656</v>
      </c>
      <c r="C15" s="59">
        <v>2640</v>
      </c>
      <c r="D15" s="60" t="s">
        <v>809</v>
      </c>
      <c r="E15" s="198">
        <v>0</v>
      </c>
      <c r="F15" s="229">
        <f t="shared" si="0"/>
        <v>0</v>
      </c>
      <c r="G15" s="228">
        <v>1</v>
      </c>
      <c r="H15" s="229">
        <f>F15*G15</f>
        <v>0</v>
      </c>
    </row>
    <row r="16" spans="1:8" ht="13.5">
      <c r="A16" s="49"/>
      <c r="B16" s="50" t="s">
        <v>1653</v>
      </c>
      <c r="C16" s="51">
        <v>3100</v>
      </c>
      <c r="D16" s="52" t="s">
        <v>810</v>
      </c>
      <c r="E16" s="196">
        <v>0</v>
      </c>
      <c r="F16" s="229">
        <f t="shared" si="0"/>
        <v>0</v>
      </c>
      <c r="G16" s="228">
        <v>1</v>
      </c>
      <c r="H16" s="229">
        <f>F16*G16</f>
        <v>0</v>
      </c>
    </row>
    <row r="17" spans="1:8" ht="13.5">
      <c r="A17" s="53">
        <v>4</v>
      </c>
      <c r="B17" s="54" t="s">
        <v>1657</v>
      </c>
      <c r="C17" s="55">
        <v>3100</v>
      </c>
      <c r="D17" s="56" t="s">
        <v>811</v>
      </c>
      <c r="E17" s="197">
        <v>0</v>
      </c>
      <c r="F17" s="229">
        <f t="shared" si="0"/>
        <v>0</v>
      </c>
      <c r="G17" s="228">
        <v>1</v>
      </c>
      <c r="H17" s="229">
        <f>F17*G17</f>
        <v>0</v>
      </c>
    </row>
    <row r="18" spans="1:8" ht="13.5">
      <c r="A18" s="57"/>
      <c r="B18" s="58" t="s">
        <v>1656</v>
      </c>
      <c r="C18" s="59">
        <v>3100</v>
      </c>
      <c r="D18" s="60" t="s">
        <v>812</v>
      </c>
      <c r="E18" s="198">
        <v>0</v>
      </c>
      <c r="F18" s="229">
        <f t="shared" si="0"/>
        <v>0</v>
      </c>
      <c r="G18" s="228">
        <v>1</v>
      </c>
      <c r="H18" s="229">
        <f>F18*G18</f>
        <v>0</v>
      </c>
    </row>
    <row r="19" spans="1:8" ht="13.5">
      <c r="A19" s="49"/>
      <c r="B19" s="50" t="s">
        <v>1653</v>
      </c>
      <c r="C19" s="51">
        <v>3100</v>
      </c>
      <c r="D19" s="52" t="s">
        <v>813</v>
      </c>
      <c r="E19" s="196">
        <v>0</v>
      </c>
      <c r="F19" s="229">
        <f t="shared" si="0"/>
        <v>0</v>
      </c>
      <c r="G19" s="228">
        <v>1</v>
      </c>
      <c r="H19" s="229">
        <f>F19*G19</f>
        <v>0</v>
      </c>
    </row>
    <row r="20" spans="1:8" ht="13.5">
      <c r="A20" s="53">
        <v>5</v>
      </c>
      <c r="B20" s="54" t="s">
        <v>1657</v>
      </c>
      <c r="C20" s="55">
        <v>3100</v>
      </c>
      <c r="D20" s="56" t="s">
        <v>814</v>
      </c>
      <c r="E20" s="197">
        <v>0</v>
      </c>
      <c r="F20" s="229">
        <f t="shared" si="0"/>
        <v>0</v>
      </c>
      <c r="G20" s="228">
        <v>1</v>
      </c>
      <c r="H20" s="229">
        <f>F20*G20</f>
        <v>0</v>
      </c>
    </row>
    <row r="21" spans="1:8" ht="13.5">
      <c r="A21" s="57"/>
      <c r="B21" s="58" t="s">
        <v>1656</v>
      </c>
      <c r="C21" s="59">
        <v>3100</v>
      </c>
      <c r="D21" s="60" t="s">
        <v>815</v>
      </c>
      <c r="E21" s="198">
        <v>0</v>
      </c>
      <c r="F21" s="229">
        <f t="shared" si="0"/>
        <v>0</v>
      </c>
      <c r="G21" s="228">
        <v>1</v>
      </c>
      <c r="H21" s="229">
        <f>F21*G21</f>
        <v>0</v>
      </c>
    </row>
    <row r="22" spans="1:8" ht="13.5">
      <c r="A22" s="258" t="s">
        <v>816</v>
      </c>
      <c r="B22" s="262" t="s">
        <v>817</v>
      </c>
      <c r="C22" s="265">
        <v>6700</v>
      </c>
      <c r="D22" s="255" t="s">
        <v>818</v>
      </c>
      <c r="E22" s="199">
        <v>0</v>
      </c>
      <c r="F22" s="229">
        <f t="shared" si="0"/>
        <v>0</v>
      </c>
      <c r="G22" s="228">
        <v>1</v>
      </c>
      <c r="H22" s="229">
        <f>F22*G22</f>
        <v>0</v>
      </c>
    </row>
    <row r="23" spans="1:8" ht="13.5" customHeight="1">
      <c r="A23" s="261"/>
      <c r="B23" s="263"/>
      <c r="C23" s="266"/>
      <c r="D23" s="256"/>
      <c r="E23" s="200">
        <v>0</v>
      </c>
      <c r="F23" s="229">
        <f t="shared" si="0"/>
        <v>0</v>
      </c>
      <c r="G23" s="228">
        <v>1</v>
      </c>
      <c r="H23" s="229">
        <f>F23*G23</f>
        <v>0</v>
      </c>
    </row>
    <row r="24" spans="1:8" ht="13.5">
      <c r="A24" s="261"/>
      <c r="B24" s="263"/>
      <c r="C24" s="266"/>
      <c r="D24" s="256"/>
      <c r="E24" s="200"/>
      <c r="F24" s="229">
        <f t="shared" si="0"/>
        <v>0</v>
      </c>
      <c r="G24" s="228">
        <v>1</v>
      </c>
      <c r="H24" s="229">
        <f>F24*G24</f>
        <v>0</v>
      </c>
    </row>
    <row r="25" spans="1:8" ht="13.5" customHeight="1">
      <c r="A25" s="259"/>
      <c r="B25" s="264"/>
      <c r="C25" s="267"/>
      <c r="D25" s="257"/>
      <c r="E25" s="198"/>
      <c r="F25" s="229">
        <f t="shared" si="0"/>
        <v>0</v>
      </c>
      <c r="G25" s="228">
        <v>1</v>
      </c>
      <c r="H25" s="229">
        <f>F25*G25</f>
        <v>0</v>
      </c>
    </row>
    <row r="26" spans="1:8" ht="13.5">
      <c r="A26" s="64">
        <v>6</v>
      </c>
      <c r="B26" s="65" t="s">
        <v>520</v>
      </c>
      <c r="C26" s="66">
        <v>3880</v>
      </c>
      <c r="D26" s="67" t="s">
        <v>819</v>
      </c>
      <c r="E26" s="201">
        <v>0</v>
      </c>
      <c r="F26" s="229">
        <f t="shared" si="0"/>
        <v>0</v>
      </c>
      <c r="G26" s="228">
        <v>1</v>
      </c>
      <c r="H26" s="229">
        <f>F26*G26</f>
        <v>0</v>
      </c>
    </row>
    <row r="27" spans="1:8" ht="13.5">
      <c r="A27" s="45">
        <v>7</v>
      </c>
      <c r="B27" s="65" t="s">
        <v>520</v>
      </c>
      <c r="C27" s="66">
        <v>4700</v>
      </c>
      <c r="D27" s="67" t="s">
        <v>820</v>
      </c>
      <c r="E27" s="201">
        <v>0</v>
      </c>
      <c r="F27" s="229">
        <f t="shared" si="0"/>
        <v>0</v>
      </c>
      <c r="G27" s="228">
        <v>1</v>
      </c>
      <c r="H27" s="229">
        <f>F27*G27</f>
        <v>0</v>
      </c>
    </row>
    <row r="28" spans="1:8" ht="13.5">
      <c r="A28" s="68" t="s">
        <v>816</v>
      </c>
      <c r="B28" s="69" t="s">
        <v>821</v>
      </c>
      <c r="C28" s="70">
        <v>4700</v>
      </c>
      <c r="D28" s="63" t="s">
        <v>822</v>
      </c>
      <c r="E28" s="202">
        <v>0</v>
      </c>
      <c r="F28" s="229">
        <f t="shared" si="0"/>
        <v>0</v>
      </c>
      <c r="G28" s="228">
        <v>1</v>
      </c>
      <c r="H28" s="229">
        <f>F28*G28</f>
        <v>0</v>
      </c>
    </row>
    <row r="29" spans="1:8" ht="13.5">
      <c r="A29" s="258">
        <v>8</v>
      </c>
      <c r="B29" s="71" t="s">
        <v>1651</v>
      </c>
      <c r="C29" s="51">
        <v>4700</v>
      </c>
      <c r="D29" s="72" t="s">
        <v>823</v>
      </c>
      <c r="E29" s="203">
        <v>0</v>
      </c>
      <c r="F29" s="229">
        <f t="shared" si="0"/>
        <v>0</v>
      </c>
      <c r="G29" s="228">
        <v>1</v>
      </c>
      <c r="H29" s="229">
        <f>F29*G29</f>
        <v>0</v>
      </c>
    </row>
    <row r="30" spans="1:8" ht="13.5">
      <c r="A30" s="259"/>
      <c r="B30" s="73" t="s">
        <v>1652</v>
      </c>
      <c r="C30" s="74">
        <v>4700</v>
      </c>
      <c r="D30" s="75" t="s">
        <v>824</v>
      </c>
      <c r="E30" s="204">
        <v>0</v>
      </c>
      <c r="F30" s="229">
        <f t="shared" si="0"/>
        <v>0</v>
      </c>
      <c r="G30" s="228">
        <v>1</v>
      </c>
      <c r="H30" s="229">
        <f>F30*G30</f>
        <v>0</v>
      </c>
    </row>
    <row r="31" spans="1:8" ht="13.5">
      <c r="A31" s="258">
        <v>9</v>
      </c>
      <c r="B31" s="76" t="s">
        <v>1649</v>
      </c>
      <c r="C31" s="77">
        <v>4700</v>
      </c>
      <c r="D31" s="78" t="s">
        <v>825</v>
      </c>
      <c r="E31" s="205">
        <v>0</v>
      </c>
      <c r="F31" s="229">
        <f t="shared" si="0"/>
        <v>0</v>
      </c>
      <c r="G31" s="228">
        <v>1</v>
      </c>
      <c r="H31" s="229">
        <f>F31*G31</f>
        <v>0</v>
      </c>
    </row>
    <row r="32" spans="1:8" ht="14.25" thickBot="1">
      <c r="A32" s="260"/>
      <c r="B32" s="79" t="s">
        <v>1650</v>
      </c>
      <c r="C32" s="80">
        <v>4700</v>
      </c>
      <c r="D32" s="81" t="s">
        <v>826</v>
      </c>
      <c r="E32" s="206">
        <v>0</v>
      </c>
      <c r="F32" s="229">
        <f t="shared" si="0"/>
        <v>0</v>
      </c>
      <c r="G32" s="228">
        <v>1</v>
      </c>
      <c r="H32" s="229">
        <f>F32*G32</f>
        <v>0</v>
      </c>
    </row>
    <row r="33" spans="1:8" ht="13.5">
      <c r="A33" s="82"/>
      <c r="B33" s="83"/>
      <c r="C33" s="83"/>
      <c r="D33" s="83"/>
      <c r="E33" s="191"/>
      <c r="F33" s="229">
        <f t="shared" si="0"/>
        <v>0</v>
      </c>
      <c r="G33" s="228">
        <v>1</v>
      </c>
      <c r="H33" s="229">
        <f>F33*G33</f>
        <v>0</v>
      </c>
    </row>
    <row r="34" spans="1:8" ht="13.5">
      <c r="A34" s="45" t="s">
        <v>785</v>
      </c>
      <c r="B34" s="46" t="s">
        <v>519</v>
      </c>
      <c r="C34" s="47" t="s">
        <v>828</v>
      </c>
      <c r="D34" s="48" t="s">
        <v>788</v>
      </c>
      <c r="E34" s="195" t="s">
        <v>829</v>
      </c>
      <c r="F34" s="229"/>
      <c r="G34" s="228"/>
      <c r="H34" s="229"/>
    </row>
    <row r="35" spans="1:8" ht="13.5">
      <c r="A35" s="258" t="s">
        <v>830</v>
      </c>
      <c r="B35" s="76" t="s">
        <v>831</v>
      </c>
      <c r="C35" s="77">
        <v>2180</v>
      </c>
      <c r="D35" s="78" t="s">
        <v>832</v>
      </c>
      <c r="E35" s="205">
        <v>1</v>
      </c>
      <c r="F35" s="229">
        <f t="shared" si="0"/>
        <v>2180</v>
      </c>
      <c r="G35" s="228">
        <v>1</v>
      </c>
      <c r="H35" s="229">
        <f>F35*G35</f>
        <v>2180</v>
      </c>
    </row>
    <row r="36" spans="1:8" ht="13.5">
      <c r="A36" s="261"/>
      <c r="B36" s="268" t="s">
        <v>833</v>
      </c>
      <c r="C36" s="269">
        <v>2180</v>
      </c>
      <c r="D36" s="271" t="s">
        <v>834</v>
      </c>
      <c r="E36" s="207">
        <v>1</v>
      </c>
      <c r="F36" s="229">
        <f t="shared" si="0"/>
        <v>2180</v>
      </c>
      <c r="G36" s="228">
        <v>1</v>
      </c>
      <c r="H36" s="229">
        <f>F36*G36</f>
        <v>2180</v>
      </c>
    </row>
    <row r="37" spans="1:8" ht="13.5">
      <c r="A37" s="259"/>
      <c r="B37" s="264"/>
      <c r="C37" s="270"/>
      <c r="D37" s="272"/>
      <c r="E37" s="208">
        <v>0</v>
      </c>
      <c r="F37" s="229">
        <f t="shared" si="0"/>
        <v>0</v>
      </c>
      <c r="G37" s="228">
        <v>1</v>
      </c>
      <c r="H37" s="229">
        <f>F37*G37</f>
        <v>0</v>
      </c>
    </row>
    <row r="38" spans="1:8" ht="13.5">
      <c r="A38" s="258">
        <v>2</v>
      </c>
      <c r="B38" s="84" t="s">
        <v>835</v>
      </c>
      <c r="C38" s="51">
        <v>2640</v>
      </c>
      <c r="D38" s="72" t="s">
        <v>836</v>
      </c>
      <c r="E38" s="203">
        <v>1</v>
      </c>
      <c r="F38" s="229">
        <f t="shared" si="0"/>
        <v>2640</v>
      </c>
      <c r="G38" s="228">
        <v>1</v>
      </c>
      <c r="H38" s="229">
        <f>F38*G38</f>
        <v>2640</v>
      </c>
    </row>
    <row r="39" spans="1:8" ht="13.5">
      <c r="A39" s="261"/>
      <c r="B39" s="273" t="s">
        <v>837</v>
      </c>
      <c r="C39" s="269">
        <v>2640</v>
      </c>
      <c r="D39" s="271" t="s">
        <v>838</v>
      </c>
      <c r="E39" s="209">
        <v>1</v>
      </c>
      <c r="F39" s="229">
        <f t="shared" si="0"/>
        <v>2640</v>
      </c>
      <c r="G39" s="228">
        <v>1</v>
      </c>
      <c r="H39" s="229">
        <f>F39*G39</f>
        <v>2640</v>
      </c>
    </row>
    <row r="40" spans="1:8" ht="13.5">
      <c r="A40" s="259"/>
      <c r="B40" s="264"/>
      <c r="C40" s="270"/>
      <c r="D40" s="272"/>
      <c r="E40" s="210"/>
      <c r="F40" s="229">
        <f t="shared" si="0"/>
        <v>0</v>
      </c>
      <c r="G40" s="228">
        <v>1</v>
      </c>
      <c r="H40" s="229">
        <f>F40*G40</f>
        <v>0</v>
      </c>
    </row>
    <row r="41" spans="1:8" ht="15.75">
      <c r="A41" s="96"/>
      <c r="B41" s="97" t="s">
        <v>839</v>
      </c>
      <c r="C41" s="98"/>
      <c r="D41" s="99"/>
      <c r="E41" s="211"/>
      <c r="F41" s="229">
        <f t="shared" si="0"/>
        <v>0</v>
      </c>
      <c r="G41" s="228">
        <v>1</v>
      </c>
      <c r="H41" s="229">
        <f>F41*G41</f>
        <v>0</v>
      </c>
    </row>
    <row r="42" spans="1:8" ht="13.5">
      <c r="A42" s="45" t="s">
        <v>785</v>
      </c>
      <c r="B42" s="46" t="s">
        <v>840</v>
      </c>
      <c r="C42" s="47" t="s">
        <v>841</v>
      </c>
      <c r="D42" s="48" t="s">
        <v>788</v>
      </c>
      <c r="E42" s="195" t="s">
        <v>842</v>
      </c>
      <c r="F42" s="229" t="s">
        <v>1361</v>
      </c>
      <c r="G42" s="228">
        <v>1</v>
      </c>
      <c r="H42" s="229" t="s">
        <v>1360</v>
      </c>
    </row>
    <row r="43" spans="1:8" ht="13.5">
      <c r="A43" s="277" t="s">
        <v>843</v>
      </c>
      <c r="B43" s="100" t="s">
        <v>844</v>
      </c>
      <c r="C43" s="101">
        <v>4750</v>
      </c>
      <c r="D43" s="102" t="s">
        <v>845</v>
      </c>
      <c r="E43" s="212">
        <v>0</v>
      </c>
      <c r="F43" s="229">
        <f t="shared" si="0"/>
        <v>0</v>
      </c>
      <c r="G43" s="228">
        <v>1</v>
      </c>
      <c r="H43" s="229">
        <f>F43*G43</f>
        <v>0</v>
      </c>
    </row>
    <row r="44" spans="1:8" ht="13.5">
      <c r="A44" s="259"/>
      <c r="B44" s="103" t="s">
        <v>846</v>
      </c>
      <c r="C44" s="74">
        <v>27600</v>
      </c>
      <c r="D44" s="75" t="s">
        <v>847</v>
      </c>
      <c r="E44" s="204">
        <v>0</v>
      </c>
      <c r="F44" s="229">
        <f t="shared" si="0"/>
        <v>0</v>
      </c>
      <c r="G44" s="228">
        <v>1</v>
      </c>
      <c r="H44" s="229">
        <f>F44*G44</f>
        <v>0</v>
      </c>
    </row>
    <row r="45" spans="1:8" ht="13.5">
      <c r="A45" s="49"/>
      <c r="B45" s="104" t="s">
        <v>848</v>
      </c>
      <c r="C45" s="62">
        <v>2750</v>
      </c>
      <c r="D45" s="105" t="s">
        <v>849</v>
      </c>
      <c r="E45" s="213">
        <v>0</v>
      </c>
      <c r="F45" s="229">
        <f t="shared" si="0"/>
        <v>0</v>
      </c>
      <c r="G45" s="228">
        <v>1</v>
      </c>
      <c r="H45" s="229">
        <f>F45*G45</f>
        <v>0</v>
      </c>
    </row>
    <row r="46" spans="1:8" ht="13.5" customHeight="1">
      <c r="A46" s="53">
        <v>4</v>
      </c>
      <c r="B46" s="273" t="s">
        <v>850</v>
      </c>
      <c r="C46" s="269">
        <v>14490</v>
      </c>
      <c r="D46" s="271" t="s">
        <v>851</v>
      </c>
      <c r="E46" s="214"/>
      <c r="F46" s="229">
        <f t="shared" si="0"/>
        <v>0</v>
      </c>
      <c r="G46" s="228">
        <v>1</v>
      </c>
      <c r="H46" s="229">
        <f>F46*G46</f>
        <v>0</v>
      </c>
    </row>
    <row r="47" spans="1:8" ht="14.25" thickBot="1">
      <c r="A47" s="106"/>
      <c r="B47" s="274"/>
      <c r="C47" s="275"/>
      <c r="D47" s="253"/>
      <c r="E47" s="215">
        <v>0</v>
      </c>
      <c r="F47" s="229">
        <f t="shared" si="0"/>
        <v>0</v>
      </c>
      <c r="G47" s="228">
        <v>1</v>
      </c>
      <c r="H47" s="229">
        <f>F47*G47</f>
        <v>0</v>
      </c>
    </row>
    <row r="48" spans="1:8" ht="15.75">
      <c r="A48" s="37"/>
      <c r="B48" s="90" t="s">
        <v>852</v>
      </c>
      <c r="C48" s="91"/>
      <c r="D48" s="40"/>
      <c r="E48" s="216"/>
      <c r="F48" s="229">
        <f t="shared" si="0"/>
        <v>0</v>
      </c>
      <c r="G48" s="228">
        <v>1</v>
      </c>
      <c r="H48" s="229">
        <f>F48*G48</f>
        <v>0</v>
      </c>
    </row>
    <row r="49" spans="1:8" ht="13.5">
      <c r="A49" s="45" t="s">
        <v>785</v>
      </c>
      <c r="B49" s="46" t="s">
        <v>853</v>
      </c>
      <c r="C49" s="47" t="s">
        <v>854</v>
      </c>
      <c r="D49" s="48" t="s">
        <v>788</v>
      </c>
      <c r="E49" s="195" t="s">
        <v>855</v>
      </c>
      <c r="F49" s="229" t="s">
        <v>1360</v>
      </c>
      <c r="G49" s="228">
        <v>1</v>
      </c>
      <c r="H49" s="229" t="s">
        <v>1360</v>
      </c>
    </row>
    <row r="50" spans="1:8" ht="13.5">
      <c r="A50" s="49">
        <v>1</v>
      </c>
      <c r="B50" s="100" t="s">
        <v>856</v>
      </c>
      <c r="C50" s="101">
        <v>8840</v>
      </c>
      <c r="D50" s="102" t="s">
        <v>857</v>
      </c>
      <c r="E50" s="212">
        <v>0</v>
      </c>
      <c r="F50" s="229">
        <f t="shared" si="0"/>
        <v>0</v>
      </c>
      <c r="G50" s="228">
        <v>1</v>
      </c>
      <c r="H50" s="229">
        <f>F50*G50</f>
        <v>0</v>
      </c>
    </row>
    <row r="51" spans="1:8" ht="13.5">
      <c r="A51" s="117" t="s">
        <v>858</v>
      </c>
      <c r="B51" s="115" t="s">
        <v>859</v>
      </c>
      <c r="C51" s="118">
        <v>14750</v>
      </c>
      <c r="D51" s="119" t="s">
        <v>860</v>
      </c>
      <c r="E51" s="207">
        <v>0</v>
      </c>
      <c r="F51" s="229">
        <f t="shared" si="0"/>
        <v>0</v>
      </c>
      <c r="G51" s="228">
        <v>1</v>
      </c>
      <c r="H51" s="229">
        <f>F51*G51</f>
        <v>0</v>
      </c>
    </row>
    <row r="52" spans="1:8" ht="13.5">
      <c r="A52" s="92">
        <v>2</v>
      </c>
      <c r="B52" s="93" t="s">
        <v>861</v>
      </c>
      <c r="C52" s="55">
        <v>9000</v>
      </c>
      <c r="D52" s="94" t="s">
        <v>862</v>
      </c>
      <c r="E52" s="217">
        <v>0</v>
      </c>
      <c r="F52" s="229">
        <f t="shared" si="0"/>
        <v>0</v>
      </c>
      <c r="G52" s="228">
        <v>1</v>
      </c>
      <c r="H52" s="229">
        <f>F52*G52</f>
        <v>0</v>
      </c>
    </row>
    <row r="53" spans="1:8" ht="13.5">
      <c r="A53" s="113" t="s">
        <v>863</v>
      </c>
      <c r="B53" s="93" t="s">
        <v>864</v>
      </c>
      <c r="C53" s="55">
        <v>9000</v>
      </c>
      <c r="D53" s="94" t="s">
        <v>865</v>
      </c>
      <c r="E53" s="217">
        <v>0</v>
      </c>
      <c r="F53" s="229">
        <f t="shared" si="0"/>
        <v>0</v>
      </c>
      <c r="G53" s="228">
        <v>1</v>
      </c>
      <c r="H53" s="229">
        <f>F53*G53</f>
        <v>0</v>
      </c>
    </row>
    <row r="54" spans="1:8" ht="13.5">
      <c r="A54" s="114" t="s">
        <v>866</v>
      </c>
      <c r="B54" s="85" t="s">
        <v>867</v>
      </c>
      <c r="C54" s="59">
        <v>9000</v>
      </c>
      <c r="D54" s="86" t="s">
        <v>868</v>
      </c>
      <c r="E54" s="208">
        <v>0</v>
      </c>
      <c r="F54" s="229">
        <f t="shared" si="0"/>
        <v>0</v>
      </c>
      <c r="G54" s="228">
        <v>1</v>
      </c>
      <c r="H54" s="229">
        <f>F54*G54</f>
        <v>0</v>
      </c>
    </row>
    <row r="55" spans="1:8" ht="13.5">
      <c r="A55" s="120" t="s">
        <v>869</v>
      </c>
      <c r="B55" s="121"/>
      <c r="C55" s="122"/>
      <c r="D55" s="123"/>
      <c r="E55" s="218"/>
      <c r="F55" s="229">
        <f t="shared" si="0"/>
        <v>0</v>
      </c>
      <c r="G55" s="228">
        <v>1</v>
      </c>
      <c r="H55" s="229">
        <f>F55*G55</f>
        <v>0</v>
      </c>
    </row>
    <row r="56" spans="1:8" ht="13.5">
      <c r="A56" s="124" t="s">
        <v>870</v>
      </c>
      <c r="B56" s="125" t="s">
        <v>871</v>
      </c>
      <c r="C56" s="62">
        <v>14250</v>
      </c>
      <c r="D56" s="105" t="s">
        <v>872</v>
      </c>
      <c r="E56" s="212">
        <v>0</v>
      </c>
      <c r="F56" s="229">
        <f t="shared" si="0"/>
        <v>0</v>
      </c>
      <c r="G56" s="228">
        <v>1</v>
      </c>
      <c r="H56" s="229">
        <f>F56*G56</f>
        <v>0</v>
      </c>
    </row>
    <row r="57" spans="1:8" ht="13.5">
      <c r="A57" s="126" t="s">
        <v>873</v>
      </c>
      <c r="B57" s="103" t="s">
        <v>874</v>
      </c>
      <c r="C57" s="74">
        <v>9000</v>
      </c>
      <c r="D57" s="127" t="s">
        <v>875</v>
      </c>
      <c r="E57" s="204">
        <v>0</v>
      </c>
      <c r="F57" s="229">
        <f t="shared" si="0"/>
        <v>0</v>
      </c>
      <c r="G57" s="228">
        <v>1</v>
      </c>
      <c r="H57" s="229">
        <f>F57*G57</f>
        <v>0</v>
      </c>
    </row>
    <row r="58" spans="1:8" ht="13.5">
      <c r="A58" s="107" t="s">
        <v>880</v>
      </c>
      <c r="B58" s="129"/>
      <c r="C58" s="130"/>
      <c r="D58" s="129"/>
      <c r="E58" s="137"/>
      <c r="F58" s="229">
        <f t="shared" si="0"/>
        <v>0</v>
      </c>
      <c r="G58" s="228">
        <v>1</v>
      </c>
      <c r="H58" s="229">
        <f>F58*G58</f>
        <v>0</v>
      </c>
    </row>
    <row r="59" spans="1:8" ht="13.5">
      <c r="A59" s="134"/>
      <c r="B59" s="135"/>
      <c r="C59" s="136"/>
      <c r="D59" s="135"/>
      <c r="E59" s="191"/>
      <c r="F59" s="229">
        <f t="shared" si="0"/>
        <v>0</v>
      </c>
      <c r="G59" s="228">
        <v>1</v>
      </c>
      <c r="H59" s="229">
        <f>F59*G59</f>
        <v>0</v>
      </c>
    </row>
    <row r="60" spans="6:8" ht="14.25" thickBot="1">
      <c r="F60" s="229">
        <f t="shared" si="0"/>
        <v>0</v>
      </c>
      <c r="G60" s="228">
        <v>1</v>
      </c>
      <c r="H60" s="229">
        <f>F60*G60</f>
        <v>0</v>
      </c>
    </row>
    <row r="61" spans="1:8" ht="20.25" thickBot="1">
      <c r="A61" s="138"/>
      <c r="B61" s="139" t="s">
        <v>309</v>
      </c>
      <c r="C61" s="140"/>
      <c r="D61" s="141"/>
      <c r="E61" s="219"/>
      <c r="F61" s="229">
        <f t="shared" si="0"/>
        <v>0</v>
      </c>
      <c r="G61" s="228">
        <v>1</v>
      </c>
      <c r="H61" s="229">
        <f>F61*G61</f>
        <v>0</v>
      </c>
    </row>
    <row r="62" spans="1:8" ht="13.5">
      <c r="A62" s="95" t="s">
        <v>785</v>
      </c>
      <c r="B62" s="142" t="s">
        <v>636</v>
      </c>
      <c r="C62" s="143" t="s">
        <v>877</v>
      </c>
      <c r="D62" s="144" t="s">
        <v>788</v>
      </c>
      <c r="E62" s="220" t="s">
        <v>827</v>
      </c>
      <c r="F62" s="229"/>
      <c r="G62" s="228">
        <v>1</v>
      </c>
      <c r="H62" s="229">
        <f>F62*G62</f>
        <v>0</v>
      </c>
    </row>
    <row r="63" spans="1:8" ht="14.25" thickBot="1">
      <c r="A63" s="258" t="s">
        <v>878</v>
      </c>
      <c r="B63" s="50" t="s">
        <v>310</v>
      </c>
      <c r="C63" s="51">
        <v>2760</v>
      </c>
      <c r="D63" s="52" t="s">
        <v>311</v>
      </c>
      <c r="E63" s="223">
        <v>0</v>
      </c>
      <c r="F63" s="229">
        <v>0</v>
      </c>
      <c r="G63" s="228">
        <v>1</v>
      </c>
      <c r="H63" s="229">
        <f>F63*G63</f>
        <v>0</v>
      </c>
    </row>
    <row r="64" spans="1:8" ht="14.25" thickBot="1">
      <c r="A64" s="276"/>
      <c r="B64" s="145" t="s">
        <v>312</v>
      </c>
      <c r="C64" s="74">
        <v>15640</v>
      </c>
      <c r="D64" s="132" t="s">
        <v>313</v>
      </c>
      <c r="E64" s="223">
        <v>0</v>
      </c>
      <c r="F64" s="229">
        <v>0</v>
      </c>
      <c r="G64" s="228">
        <v>1</v>
      </c>
      <c r="H64" s="229">
        <f>F64*G64</f>
        <v>0</v>
      </c>
    </row>
    <row r="65" spans="1:8" ht="14.25" thickBot="1">
      <c r="A65" s="258">
        <v>2</v>
      </c>
      <c r="B65" s="50" t="s">
        <v>310</v>
      </c>
      <c r="C65" s="51">
        <v>3450</v>
      </c>
      <c r="D65" s="52" t="s">
        <v>314</v>
      </c>
      <c r="E65" s="223">
        <v>0</v>
      </c>
      <c r="F65" s="229">
        <v>0</v>
      </c>
      <c r="G65" s="228">
        <v>1</v>
      </c>
      <c r="H65" s="229">
        <f>F65*G65</f>
        <v>0</v>
      </c>
    </row>
    <row r="66" spans="1:8" ht="14.25" thickBot="1">
      <c r="A66" s="276"/>
      <c r="B66" s="145" t="s">
        <v>312</v>
      </c>
      <c r="C66" s="74">
        <v>19320</v>
      </c>
      <c r="D66" s="132" t="s">
        <v>315</v>
      </c>
      <c r="E66" s="223">
        <v>0</v>
      </c>
      <c r="F66" s="229">
        <v>0</v>
      </c>
      <c r="G66" s="228">
        <v>1</v>
      </c>
      <c r="H66" s="229">
        <f>F66*G66</f>
        <v>0</v>
      </c>
    </row>
    <row r="67" spans="1:8" ht="14.25" thickBot="1">
      <c r="A67" s="258">
        <v>3</v>
      </c>
      <c r="B67" s="50" t="s">
        <v>310</v>
      </c>
      <c r="C67" s="51">
        <v>3450</v>
      </c>
      <c r="D67" s="52" t="s">
        <v>316</v>
      </c>
      <c r="E67" s="223">
        <v>0</v>
      </c>
      <c r="F67" s="229">
        <v>0</v>
      </c>
      <c r="G67" s="228">
        <v>1</v>
      </c>
      <c r="H67" s="229">
        <f>F67*G67</f>
        <v>0</v>
      </c>
    </row>
    <row r="68" spans="1:8" ht="14.25" thickBot="1">
      <c r="A68" s="259"/>
      <c r="B68" s="145" t="s">
        <v>312</v>
      </c>
      <c r="C68" s="74">
        <v>19320</v>
      </c>
      <c r="D68" s="132" t="s">
        <v>317</v>
      </c>
      <c r="E68" s="223">
        <v>0</v>
      </c>
      <c r="F68" s="229">
        <v>0</v>
      </c>
      <c r="G68" s="228">
        <v>1</v>
      </c>
      <c r="H68" s="229">
        <f>F68*G68</f>
        <v>0</v>
      </c>
    </row>
    <row r="69" spans="1:8" ht="14.25" thickBot="1">
      <c r="A69" s="258">
        <v>4</v>
      </c>
      <c r="B69" s="50" t="s">
        <v>310</v>
      </c>
      <c r="C69" s="51">
        <v>3450</v>
      </c>
      <c r="D69" s="52" t="s">
        <v>318</v>
      </c>
      <c r="E69" s="223">
        <v>0</v>
      </c>
      <c r="F69" s="229">
        <v>0</v>
      </c>
      <c r="G69" s="228">
        <v>1</v>
      </c>
      <c r="H69" s="229">
        <f>F69*G69</f>
        <v>0</v>
      </c>
    </row>
    <row r="70" spans="1:8" ht="14.25" thickBot="1">
      <c r="A70" s="259"/>
      <c r="B70" s="145" t="s">
        <v>312</v>
      </c>
      <c r="C70" s="74">
        <v>19320</v>
      </c>
      <c r="D70" s="132" t="s">
        <v>319</v>
      </c>
      <c r="E70" s="223">
        <v>0</v>
      </c>
      <c r="F70" s="229">
        <v>0</v>
      </c>
      <c r="G70" s="228">
        <v>1</v>
      </c>
      <c r="H70" s="229">
        <f>F70*G70</f>
        <v>0</v>
      </c>
    </row>
    <row r="71" spans="1:8" ht="14.25" thickBot="1">
      <c r="A71" s="258">
        <v>5</v>
      </c>
      <c r="B71" s="50" t="s">
        <v>310</v>
      </c>
      <c r="C71" s="51">
        <v>4140</v>
      </c>
      <c r="D71" s="52" t="s">
        <v>320</v>
      </c>
      <c r="E71" s="223">
        <v>0</v>
      </c>
      <c r="F71" s="229">
        <v>0</v>
      </c>
      <c r="G71" s="228">
        <v>1</v>
      </c>
      <c r="H71" s="229">
        <f>F71*G71</f>
        <v>0</v>
      </c>
    </row>
    <row r="72" spans="1:8" ht="14.25" thickBot="1">
      <c r="A72" s="259"/>
      <c r="B72" s="145" t="s">
        <v>312</v>
      </c>
      <c r="C72" s="74">
        <v>23460</v>
      </c>
      <c r="D72" s="132" t="s">
        <v>321</v>
      </c>
      <c r="E72" s="223">
        <v>0</v>
      </c>
      <c r="F72" s="229">
        <v>0</v>
      </c>
      <c r="G72" s="228">
        <v>1</v>
      </c>
      <c r="H72" s="229">
        <f>F72*G72</f>
        <v>0</v>
      </c>
    </row>
    <row r="73" spans="1:8" ht="14.25" thickBot="1">
      <c r="A73" s="258">
        <v>6</v>
      </c>
      <c r="B73" s="50" t="s">
        <v>310</v>
      </c>
      <c r="C73" s="51">
        <v>4230</v>
      </c>
      <c r="D73" s="52" t="s">
        <v>322</v>
      </c>
      <c r="E73" s="223">
        <v>0</v>
      </c>
      <c r="F73" s="229">
        <v>0</v>
      </c>
      <c r="G73" s="228">
        <v>1</v>
      </c>
      <c r="H73" s="229">
        <f>F73*G73</f>
        <v>0</v>
      </c>
    </row>
    <row r="74" spans="1:8" ht="14.25" thickBot="1">
      <c r="A74" s="259"/>
      <c r="B74" s="145" t="s">
        <v>312</v>
      </c>
      <c r="C74" s="74">
        <v>23970</v>
      </c>
      <c r="D74" s="132" t="s">
        <v>323</v>
      </c>
      <c r="E74" s="223">
        <v>0</v>
      </c>
      <c r="F74" s="229">
        <v>0</v>
      </c>
      <c r="G74" s="228">
        <v>1</v>
      </c>
      <c r="H74" s="229">
        <f>F74*G74</f>
        <v>0</v>
      </c>
    </row>
    <row r="75" spans="1:8" ht="14.25" thickBot="1">
      <c r="A75" s="258">
        <v>7</v>
      </c>
      <c r="B75" s="50" t="s">
        <v>310</v>
      </c>
      <c r="C75" s="51">
        <v>4230</v>
      </c>
      <c r="D75" s="52" t="s">
        <v>324</v>
      </c>
      <c r="E75" s="223">
        <v>0</v>
      </c>
      <c r="F75" s="229">
        <v>0</v>
      </c>
      <c r="G75" s="228">
        <v>1</v>
      </c>
      <c r="H75" s="229">
        <f>F75*G75</f>
        <v>0</v>
      </c>
    </row>
    <row r="76" spans="1:8" ht="14.25" thickBot="1">
      <c r="A76" s="259"/>
      <c r="B76" s="145" t="s">
        <v>312</v>
      </c>
      <c r="C76" s="74">
        <v>23970</v>
      </c>
      <c r="D76" s="132" t="s">
        <v>325</v>
      </c>
      <c r="E76" s="223">
        <v>0</v>
      </c>
      <c r="F76" s="229">
        <v>0</v>
      </c>
      <c r="G76" s="228">
        <v>1</v>
      </c>
      <c r="H76" s="229">
        <f>F76*G76</f>
        <v>0</v>
      </c>
    </row>
    <row r="77" spans="1:8" ht="14.25" thickBot="1">
      <c r="A77" s="258">
        <v>8</v>
      </c>
      <c r="B77" s="50" t="s">
        <v>310</v>
      </c>
      <c r="C77" s="51">
        <v>4230</v>
      </c>
      <c r="D77" s="52" t="s">
        <v>326</v>
      </c>
      <c r="E77" s="223">
        <v>0</v>
      </c>
      <c r="F77" s="229">
        <v>0</v>
      </c>
      <c r="G77" s="228">
        <v>1</v>
      </c>
      <c r="H77" s="229">
        <f>F77*G77</f>
        <v>0</v>
      </c>
    </row>
    <row r="78" spans="1:8" ht="14.25" thickBot="1">
      <c r="A78" s="259"/>
      <c r="B78" s="145" t="s">
        <v>312</v>
      </c>
      <c r="C78" s="74">
        <v>23970</v>
      </c>
      <c r="D78" s="132" t="s">
        <v>327</v>
      </c>
      <c r="E78" s="223">
        <v>0</v>
      </c>
      <c r="F78" s="229">
        <v>0</v>
      </c>
      <c r="G78" s="228">
        <v>1</v>
      </c>
      <c r="H78" s="229">
        <f>F78*G78</f>
        <v>0</v>
      </c>
    </row>
    <row r="79" spans="1:8" ht="14.25" thickBot="1">
      <c r="A79" s="258">
        <v>9</v>
      </c>
      <c r="B79" s="50" t="s">
        <v>310</v>
      </c>
      <c r="C79" s="51">
        <v>4230</v>
      </c>
      <c r="D79" s="52" t="s">
        <v>328</v>
      </c>
      <c r="E79" s="223">
        <v>0</v>
      </c>
      <c r="F79" s="229">
        <v>0</v>
      </c>
      <c r="G79" s="228">
        <v>1</v>
      </c>
      <c r="H79" s="229">
        <f>F79*G79</f>
        <v>0</v>
      </c>
    </row>
    <row r="80" spans="1:8" ht="14.25" thickBot="1">
      <c r="A80" s="259"/>
      <c r="B80" s="145" t="s">
        <v>312</v>
      </c>
      <c r="C80" s="74">
        <v>23970</v>
      </c>
      <c r="D80" s="132" t="s">
        <v>329</v>
      </c>
      <c r="E80" s="223">
        <v>0</v>
      </c>
      <c r="F80" s="229">
        <v>0</v>
      </c>
      <c r="G80" s="228">
        <v>1</v>
      </c>
      <c r="H80" s="229">
        <f>F80*G80</f>
        <v>0</v>
      </c>
    </row>
    <row r="81" spans="1:8" ht="14.25" thickBot="1">
      <c r="A81" s="258">
        <v>10</v>
      </c>
      <c r="B81" s="50" t="s">
        <v>310</v>
      </c>
      <c r="C81" s="51">
        <v>4230</v>
      </c>
      <c r="D81" s="52" t="s">
        <v>330</v>
      </c>
      <c r="E81" s="223">
        <v>0</v>
      </c>
      <c r="F81" s="229">
        <v>0</v>
      </c>
      <c r="G81" s="228">
        <v>1</v>
      </c>
      <c r="H81" s="229">
        <f>F81*G81</f>
        <v>0</v>
      </c>
    </row>
    <row r="82" spans="1:8" ht="14.25" thickBot="1">
      <c r="A82" s="260"/>
      <c r="B82" s="146" t="s">
        <v>312</v>
      </c>
      <c r="C82" s="80">
        <v>23970</v>
      </c>
      <c r="D82" s="147" t="s">
        <v>331</v>
      </c>
      <c r="E82" s="223">
        <v>0</v>
      </c>
      <c r="F82" s="229">
        <f aca="true" t="shared" si="1" ref="F82:F133">C82*E82</f>
        <v>0</v>
      </c>
      <c r="G82" s="228">
        <v>1</v>
      </c>
      <c r="H82" s="229">
        <f>F82*G82</f>
        <v>0</v>
      </c>
    </row>
    <row r="83" spans="1:8" ht="14.25" thickBot="1">
      <c r="A83" s="148"/>
      <c r="B83" s="149"/>
      <c r="C83" s="150"/>
      <c r="D83" s="151"/>
      <c r="E83" s="192"/>
      <c r="F83" s="229">
        <f t="shared" si="1"/>
        <v>0</v>
      </c>
      <c r="G83" s="228">
        <v>1</v>
      </c>
      <c r="H83" s="229">
        <f>F83*G83</f>
        <v>0</v>
      </c>
    </row>
    <row r="84" spans="1:8" ht="20.25" thickBot="1">
      <c r="A84" s="138"/>
      <c r="B84" s="152" t="s">
        <v>332</v>
      </c>
      <c r="C84" s="153"/>
      <c r="D84" s="141"/>
      <c r="E84" s="219"/>
      <c r="F84" s="229">
        <f t="shared" si="1"/>
        <v>0</v>
      </c>
      <c r="G84" s="228">
        <v>1</v>
      </c>
      <c r="H84" s="229">
        <f>F84*G84</f>
        <v>0</v>
      </c>
    </row>
    <row r="85" spans="1:8" ht="13.5">
      <c r="A85" s="95" t="s">
        <v>785</v>
      </c>
      <c r="B85" s="142" t="s">
        <v>636</v>
      </c>
      <c r="C85" s="143" t="s">
        <v>877</v>
      </c>
      <c r="D85" s="144" t="s">
        <v>788</v>
      </c>
      <c r="E85" s="220" t="s">
        <v>827</v>
      </c>
      <c r="F85" s="229"/>
      <c r="G85" s="228">
        <v>1</v>
      </c>
      <c r="H85" s="229">
        <f>F85*G85</f>
        <v>0</v>
      </c>
    </row>
    <row r="86" spans="1:8" ht="13.5">
      <c r="A86" s="258" t="s">
        <v>878</v>
      </c>
      <c r="B86" s="50" t="s">
        <v>310</v>
      </c>
      <c r="C86" s="51">
        <v>2410</v>
      </c>
      <c r="D86" s="52" t="s">
        <v>333</v>
      </c>
      <c r="E86" s="196">
        <v>1</v>
      </c>
      <c r="F86" s="229">
        <f t="shared" si="1"/>
        <v>2410</v>
      </c>
      <c r="G86" s="228">
        <v>1</v>
      </c>
      <c r="H86" s="229">
        <f>F86*G86</f>
        <v>2410</v>
      </c>
    </row>
    <row r="87" spans="1:8" ht="13.5">
      <c r="A87" s="259"/>
      <c r="B87" s="145" t="s">
        <v>312</v>
      </c>
      <c r="C87" s="74">
        <v>12300</v>
      </c>
      <c r="D87" s="132" t="s">
        <v>334</v>
      </c>
      <c r="E87" s="221">
        <v>0</v>
      </c>
      <c r="F87" s="229">
        <f t="shared" si="1"/>
        <v>0</v>
      </c>
      <c r="G87" s="228">
        <v>1</v>
      </c>
      <c r="H87" s="229">
        <f>F87*G87</f>
        <v>0</v>
      </c>
    </row>
    <row r="88" spans="1:8" ht="13.5">
      <c r="A88" s="258">
        <v>2</v>
      </c>
      <c r="B88" s="50" t="s">
        <v>310</v>
      </c>
      <c r="C88" s="51">
        <v>2870</v>
      </c>
      <c r="D88" s="52" t="s">
        <v>335</v>
      </c>
      <c r="E88" s="222">
        <v>1</v>
      </c>
      <c r="F88" s="229">
        <f t="shared" si="1"/>
        <v>2870</v>
      </c>
      <c r="G88" s="228">
        <v>1</v>
      </c>
      <c r="H88" s="229">
        <f>F88*G88</f>
        <v>2870</v>
      </c>
    </row>
    <row r="89" spans="1:8" ht="13.5">
      <c r="A89" s="259"/>
      <c r="B89" s="145" t="s">
        <v>312</v>
      </c>
      <c r="C89" s="74">
        <v>14720</v>
      </c>
      <c r="D89" s="132" t="s">
        <v>336</v>
      </c>
      <c r="E89" s="221">
        <v>0</v>
      </c>
      <c r="F89" s="229">
        <f t="shared" si="1"/>
        <v>0</v>
      </c>
      <c r="G89" s="228">
        <v>1</v>
      </c>
      <c r="H89" s="229">
        <f>F89*G89</f>
        <v>0</v>
      </c>
    </row>
    <row r="90" spans="1:8" ht="13.5">
      <c r="A90" s="258">
        <v>3</v>
      </c>
      <c r="B90" s="50" t="s">
        <v>310</v>
      </c>
      <c r="C90" s="51">
        <v>2870</v>
      </c>
      <c r="D90" s="52" t="s">
        <v>337</v>
      </c>
      <c r="E90" s="222">
        <v>0</v>
      </c>
      <c r="F90" s="229">
        <f t="shared" si="1"/>
        <v>0</v>
      </c>
      <c r="G90" s="228">
        <v>1</v>
      </c>
      <c r="H90" s="229">
        <f>F90*G90</f>
        <v>0</v>
      </c>
    </row>
    <row r="91" spans="1:8" ht="14.25" thickBot="1">
      <c r="A91" s="260"/>
      <c r="B91" s="146" t="s">
        <v>312</v>
      </c>
      <c r="C91" s="80">
        <v>14720</v>
      </c>
      <c r="D91" s="147" t="s">
        <v>338</v>
      </c>
      <c r="E91" s="223">
        <v>0</v>
      </c>
      <c r="F91" s="229">
        <f t="shared" si="1"/>
        <v>0</v>
      </c>
      <c r="G91" s="228">
        <v>1</v>
      </c>
      <c r="H91" s="229">
        <f>F91*G91</f>
        <v>0</v>
      </c>
    </row>
    <row r="92" spans="1:8" ht="14.25" thickBot="1">
      <c r="A92" s="148"/>
      <c r="B92" s="149"/>
      <c r="C92" s="150"/>
      <c r="D92" s="151"/>
      <c r="E92" s="192"/>
      <c r="F92" s="229">
        <f t="shared" si="1"/>
        <v>0</v>
      </c>
      <c r="G92" s="228">
        <v>1</v>
      </c>
      <c r="H92" s="229">
        <f>F92*G92</f>
        <v>0</v>
      </c>
    </row>
    <row r="93" spans="1:8" ht="20.25" thickBot="1">
      <c r="A93" s="138"/>
      <c r="B93" s="152" t="s">
        <v>339</v>
      </c>
      <c r="C93" s="153"/>
      <c r="D93" s="141"/>
      <c r="E93" s="219"/>
      <c r="F93" s="229">
        <f t="shared" si="1"/>
        <v>0</v>
      </c>
      <c r="G93" s="228">
        <v>1</v>
      </c>
      <c r="H93" s="229">
        <f>F93*G93</f>
        <v>0</v>
      </c>
    </row>
    <row r="94" spans="1:8" ht="13.5">
      <c r="A94" s="95" t="s">
        <v>785</v>
      </c>
      <c r="B94" s="142" t="s">
        <v>636</v>
      </c>
      <c r="C94" s="143" t="s">
        <v>877</v>
      </c>
      <c r="D94" s="144" t="s">
        <v>788</v>
      </c>
      <c r="E94" s="220" t="s">
        <v>827</v>
      </c>
      <c r="F94" s="229"/>
      <c r="G94" s="228">
        <v>1</v>
      </c>
      <c r="H94" s="229">
        <f>F94*G94</f>
        <v>0</v>
      </c>
    </row>
    <row r="95" spans="1:8" ht="13.5">
      <c r="A95" s="278" t="s">
        <v>340</v>
      </c>
      <c r="B95" s="50" t="s">
        <v>341</v>
      </c>
      <c r="C95" s="51">
        <v>5990</v>
      </c>
      <c r="D95" s="52" t="s">
        <v>342</v>
      </c>
      <c r="E95" s="196">
        <v>0</v>
      </c>
      <c r="F95" s="229">
        <f t="shared" si="1"/>
        <v>0</v>
      </c>
      <c r="G95" s="228">
        <v>1</v>
      </c>
      <c r="H95" s="229">
        <f>F95*G95</f>
        <v>0</v>
      </c>
    </row>
    <row r="96" spans="1:8" ht="14.25" thickBot="1">
      <c r="A96" s="260"/>
      <c r="B96" s="146" t="s">
        <v>343</v>
      </c>
      <c r="C96" s="80">
        <v>32660</v>
      </c>
      <c r="D96" s="147" t="s">
        <v>344</v>
      </c>
      <c r="E96" s="223">
        <v>0</v>
      </c>
      <c r="F96" s="229">
        <f t="shared" si="1"/>
        <v>0</v>
      </c>
      <c r="G96" s="228">
        <v>1</v>
      </c>
      <c r="H96" s="229">
        <f>F96*G96</f>
        <v>0</v>
      </c>
    </row>
    <row r="97" spans="1:8" ht="14.25" thickBot="1">
      <c r="A97" s="111"/>
      <c r="B97" s="112"/>
      <c r="C97" s="89"/>
      <c r="D97" s="110"/>
      <c r="E97" s="193"/>
      <c r="F97" s="229">
        <f t="shared" si="1"/>
        <v>0</v>
      </c>
      <c r="G97" s="228">
        <v>1</v>
      </c>
      <c r="H97" s="229">
        <f>F97*G97</f>
        <v>0</v>
      </c>
    </row>
    <row r="98" spans="1:8" ht="20.25" thickBot="1">
      <c r="A98" s="138"/>
      <c r="B98" s="152" t="s">
        <v>345</v>
      </c>
      <c r="C98" s="153"/>
      <c r="D98" s="141"/>
      <c r="E98" s="219"/>
      <c r="F98" s="229">
        <f t="shared" si="1"/>
        <v>0</v>
      </c>
      <c r="G98" s="228">
        <v>1</v>
      </c>
      <c r="H98" s="229">
        <f>F98*G98</f>
        <v>0</v>
      </c>
    </row>
    <row r="99" spans="1:8" ht="13.5">
      <c r="A99" s="95" t="s">
        <v>785</v>
      </c>
      <c r="B99" s="142" t="s">
        <v>636</v>
      </c>
      <c r="C99" s="143" t="s">
        <v>877</v>
      </c>
      <c r="D99" s="144" t="s">
        <v>788</v>
      </c>
      <c r="E99" s="220" t="s">
        <v>827</v>
      </c>
      <c r="F99" s="229"/>
      <c r="G99" s="228">
        <v>1</v>
      </c>
      <c r="H99" s="229">
        <f>F99*G99</f>
        <v>0</v>
      </c>
    </row>
    <row r="100" spans="1:8" ht="13.5">
      <c r="A100" s="278" t="s">
        <v>346</v>
      </c>
      <c r="B100" s="50" t="s">
        <v>310</v>
      </c>
      <c r="C100" s="51">
        <v>4700</v>
      </c>
      <c r="D100" s="52" t="s">
        <v>347</v>
      </c>
      <c r="E100" s="196">
        <v>0</v>
      </c>
      <c r="F100" s="229">
        <f t="shared" si="1"/>
        <v>0</v>
      </c>
      <c r="G100" s="228">
        <v>1</v>
      </c>
      <c r="H100" s="229">
        <f>F100*G100</f>
        <v>0</v>
      </c>
    </row>
    <row r="101" spans="1:8" ht="14.25" thickBot="1">
      <c r="A101" s="260"/>
      <c r="B101" s="146" t="s">
        <v>312</v>
      </c>
      <c r="C101" s="80">
        <v>25850</v>
      </c>
      <c r="D101" s="147" t="s">
        <v>348</v>
      </c>
      <c r="E101" s="223">
        <v>0</v>
      </c>
      <c r="F101" s="229">
        <f t="shared" si="1"/>
        <v>0</v>
      </c>
      <c r="G101" s="228">
        <v>1</v>
      </c>
      <c r="H101" s="229">
        <f>F101*G101</f>
        <v>0</v>
      </c>
    </row>
    <row r="102" spans="3:8" ht="13.5">
      <c r="C102" s="154"/>
      <c r="F102" s="229">
        <f t="shared" si="1"/>
        <v>0</v>
      </c>
      <c r="G102" s="228">
        <v>1</v>
      </c>
      <c r="H102" s="229">
        <f>F102*G102</f>
        <v>0</v>
      </c>
    </row>
    <row r="103" spans="3:8" ht="14.25" thickBot="1">
      <c r="C103" s="154"/>
      <c r="F103" s="229">
        <f t="shared" si="1"/>
        <v>0</v>
      </c>
      <c r="G103" s="228">
        <v>1</v>
      </c>
      <c r="H103" s="229">
        <f>F103*G103</f>
        <v>0</v>
      </c>
    </row>
    <row r="104" spans="1:8" ht="19.5">
      <c r="A104" s="37"/>
      <c r="B104" s="155" t="s">
        <v>349</v>
      </c>
      <c r="C104" s="39"/>
      <c r="D104" s="40"/>
      <c r="E104" s="216"/>
      <c r="F104" s="229">
        <f t="shared" si="1"/>
        <v>0</v>
      </c>
      <c r="G104" s="228">
        <v>1</v>
      </c>
      <c r="H104" s="229">
        <f>F104*G104</f>
        <v>0</v>
      </c>
    </row>
    <row r="105" spans="1:8" ht="13.5">
      <c r="A105" s="45"/>
      <c r="B105" s="46" t="s">
        <v>636</v>
      </c>
      <c r="C105" s="47" t="s">
        <v>877</v>
      </c>
      <c r="D105" s="48" t="s">
        <v>788</v>
      </c>
      <c r="E105" s="195" t="s">
        <v>827</v>
      </c>
      <c r="F105" s="229"/>
      <c r="G105" s="228">
        <v>1</v>
      </c>
      <c r="H105" s="229">
        <f>F105*G105</f>
        <v>0</v>
      </c>
    </row>
    <row r="106" spans="1:8" ht="13.5">
      <c r="A106" s="45"/>
      <c r="B106" s="156" t="s">
        <v>350</v>
      </c>
      <c r="C106" s="66">
        <v>3290</v>
      </c>
      <c r="D106" s="67" t="s">
        <v>351</v>
      </c>
      <c r="E106" s="224">
        <v>0</v>
      </c>
      <c r="F106" s="229">
        <f t="shared" si="1"/>
        <v>0</v>
      </c>
      <c r="G106" s="228">
        <v>1</v>
      </c>
      <c r="H106" s="229">
        <f>F106*G106</f>
        <v>0</v>
      </c>
    </row>
    <row r="107" spans="1:8" ht="13.5">
      <c r="A107" s="49"/>
      <c r="B107" s="50" t="s">
        <v>352</v>
      </c>
      <c r="C107" s="51">
        <v>3290</v>
      </c>
      <c r="D107" s="52" t="s">
        <v>353</v>
      </c>
      <c r="E107" s="196">
        <v>0</v>
      </c>
      <c r="F107" s="229">
        <f t="shared" si="1"/>
        <v>0</v>
      </c>
      <c r="G107" s="228">
        <v>1</v>
      </c>
      <c r="H107" s="229">
        <f>F107*G107</f>
        <v>0</v>
      </c>
    </row>
    <row r="108" spans="1:8" ht="13.5">
      <c r="A108" s="53"/>
      <c r="B108" s="54" t="s">
        <v>354</v>
      </c>
      <c r="C108" s="55">
        <v>3290</v>
      </c>
      <c r="D108" s="56" t="s">
        <v>355</v>
      </c>
      <c r="E108" s="197">
        <v>0</v>
      </c>
      <c r="F108" s="229">
        <f t="shared" si="1"/>
        <v>0</v>
      </c>
      <c r="G108" s="228">
        <v>1</v>
      </c>
      <c r="H108" s="229">
        <f>F108*G108</f>
        <v>0</v>
      </c>
    </row>
    <row r="109" spans="1:8" ht="13.5">
      <c r="A109" s="49"/>
      <c r="B109" s="50" t="s">
        <v>356</v>
      </c>
      <c r="C109" s="51">
        <v>3290</v>
      </c>
      <c r="D109" s="52" t="s">
        <v>357</v>
      </c>
      <c r="E109" s="196">
        <v>0</v>
      </c>
      <c r="F109" s="229">
        <f t="shared" si="1"/>
        <v>0</v>
      </c>
      <c r="G109" s="228">
        <v>1</v>
      </c>
      <c r="H109" s="229">
        <f>F109*G109</f>
        <v>0</v>
      </c>
    </row>
    <row r="110" spans="1:8" ht="13.5">
      <c r="A110" s="53"/>
      <c r="B110" s="54" t="s">
        <v>358</v>
      </c>
      <c r="C110" s="59">
        <v>3290</v>
      </c>
      <c r="D110" s="60" t="s">
        <v>359</v>
      </c>
      <c r="E110" s="198">
        <v>0</v>
      </c>
      <c r="F110" s="229">
        <f t="shared" si="1"/>
        <v>0</v>
      </c>
      <c r="G110" s="228">
        <v>1</v>
      </c>
      <c r="H110" s="229">
        <f>F110*G110</f>
        <v>0</v>
      </c>
    </row>
    <row r="111" spans="1:8" ht="13.5">
      <c r="A111" s="49"/>
      <c r="B111" s="50" t="s">
        <v>360</v>
      </c>
      <c r="C111" s="51">
        <v>3760</v>
      </c>
      <c r="D111" s="52" t="s">
        <v>361</v>
      </c>
      <c r="E111" s="196">
        <v>0</v>
      </c>
      <c r="F111" s="229">
        <f t="shared" si="1"/>
        <v>0</v>
      </c>
      <c r="G111" s="228">
        <v>1</v>
      </c>
      <c r="H111" s="229">
        <f>F111*G111</f>
        <v>0</v>
      </c>
    </row>
    <row r="112" spans="1:8" ht="13.5">
      <c r="A112" s="53"/>
      <c r="B112" s="54" t="s">
        <v>362</v>
      </c>
      <c r="C112" s="55">
        <v>3760</v>
      </c>
      <c r="D112" s="56" t="s">
        <v>363</v>
      </c>
      <c r="E112" s="197">
        <v>0</v>
      </c>
      <c r="F112" s="229">
        <f t="shared" si="1"/>
        <v>0</v>
      </c>
      <c r="G112" s="228">
        <v>1</v>
      </c>
      <c r="H112" s="229">
        <f>F112*G112</f>
        <v>0</v>
      </c>
    </row>
    <row r="113" spans="1:8" ht="13.5">
      <c r="A113" s="49"/>
      <c r="B113" s="157" t="s">
        <v>364</v>
      </c>
      <c r="C113" s="101">
        <v>3990</v>
      </c>
      <c r="D113" s="158" t="s">
        <v>365</v>
      </c>
      <c r="E113" s="199">
        <v>0</v>
      </c>
      <c r="F113" s="229">
        <f t="shared" si="1"/>
        <v>0</v>
      </c>
      <c r="G113" s="228">
        <v>1</v>
      </c>
      <c r="H113" s="229">
        <f>F113*G113</f>
        <v>0</v>
      </c>
    </row>
    <row r="114" spans="1:8" ht="13.5">
      <c r="A114" s="64"/>
      <c r="B114" s="65" t="s">
        <v>366</v>
      </c>
      <c r="C114" s="66">
        <v>4930</v>
      </c>
      <c r="D114" s="67" t="s">
        <v>367</v>
      </c>
      <c r="E114" s="201">
        <v>0</v>
      </c>
      <c r="F114" s="229">
        <f t="shared" si="1"/>
        <v>0</v>
      </c>
      <c r="G114" s="228">
        <v>1</v>
      </c>
      <c r="H114" s="229">
        <f>F114*G114</f>
        <v>0</v>
      </c>
    </row>
    <row r="115" spans="1:8" ht="14.25" thickBot="1">
      <c r="A115" s="159"/>
      <c r="B115" s="160" t="s">
        <v>368</v>
      </c>
      <c r="C115" s="88">
        <v>4930</v>
      </c>
      <c r="D115" s="133" t="s">
        <v>369</v>
      </c>
      <c r="E115" s="225">
        <v>0</v>
      </c>
      <c r="F115" s="229">
        <f t="shared" si="1"/>
        <v>0</v>
      </c>
      <c r="G115" s="228">
        <v>1</v>
      </c>
      <c r="H115" s="229">
        <f>F115*G115</f>
        <v>0</v>
      </c>
    </row>
    <row r="116" spans="3:8" ht="14.25" thickBot="1">
      <c r="C116" s="154"/>
      <c r="F116" s="229">
        <f t="shared" si="1"/>
        <v>0</v>
      </c>
      <c r="G116" s="228">
        <v>1</v>
      </c>
      <c r="H116" s="229">
        <f>F116*G116</f>
        <v>0</v>
      </c>
    </row>
    <row r="117" spans="1:8" ht="20.25" thickBot="1">
      <c r="A117" s="138"/>
      <c r="B117" s="152" t="s">
        <v>370</v>
      </c>
      <c r="C117" s="153"/>
      <c r="D117" s="141"/>
      <c r="E117" s="219"/>
      <c r="F117" s="229">
        <f t="shared" si="1"/>
        <v>0</v>
      </c>
      <c r="G117" s="228">
        <v>1</v>
      </c>
      <c r="H117" s="229">
        <f>F117*G117</f>
        <v>0</v>
      </c>
    </row>
    <row r="118" spans="1:8" ht="13.5">
      <c r="A118" s="161"/>
      <c r="B118" s="162" t="s">
        <v>371</v>
      </c>
      <c r="C118" s="163"/>
      <c r="D118" s="164"/>
      <c r="E118" s="226"/>
      <c r="F118" s="229">
        <f t="shared" si="1"/>
        <v>0</v>
      </c>
      <c r="G118" s="228">
        <v>1</v>
      </c>
      <c r="H118" s="229">
        <f>F118*G118</f>
        <v>0</v>
      </c>
    </row>
    <row r="119" spans="1:8" ht="13.5">
      <c r="A119" s="95"/>
      <c r="B119" s="142" t="s">
        <v>636</v>
      </c>
      <c r="C119" s="143" t="s">
        <v>877</v>
      </c>
      <c r="D119" s="144" t="s">
        <v>788</v>
      </c>
      <c r="E119" s="220" t="s">
        <v>827</v>
      </c>
      <c r="F119" s="229"/>
      <c r="G119" s="228">
        <v>1</v>
      </c>
      <c r="H119" s="229">
        <f>F119*G119</f>
        <v>0</v>
      </c>
    </row>
    <row r="120" spans="1:8" ht="13.5">
      <c r="A120" s="53"/>
      <c r="B120" s="50" t="s">
        <v>372</v>
      </c>
      <c r="C120" s="51">
        <v>4650</v>
      </c>
      <c r="D120" s="52" t="s">
        <v>373</v>
      </c>
      <c r="E120" s="196">
        <v>0</v>
      </c>
      <c r="F120" s="229">
        <f t="shared" si="1"/>
        <v>0</v>
      </c>
      <c r="G120" s="228">
        <v>1</v>
      </c>
      <c r="H120" s="229">
        <f>F120*G120</f>
        <v>0</v>
      </c>
    </row>
    <row r="121" spans="1:8" ht="13.5">
      <c r="A121" s="57"/>
      <c r="B121" s="145" t="s">
        <v>374</v>
      </c>
      <c r="C121" s="74">
        <v>26320</v>
      </c>
      <c r="D121" s="132" t="s">
        <v>375</v>
      </c>
      <c r="E121" s="221">
        <v>0</v>
      </c>
      <c r="F121" s="229">
        <f t="shared" si="1"/>
        <v>0</v>
      </c>
      <c r="G121" s="228">
        <v>1</v>
      </c>
      <c r="H121" s="229">
        <f>F121*G121</f>
        <v>0</v>
      </c>
    </row>
    <row r="122" spans="1:8" ht="13.5">
      <c r="A122" s="53"/>
      <c r="B122" s="50" t="s">
        <v>376</v>
      </c>
      <c r="C122" s="51">
        <v>4790</v>
      </c>
      <c r="D122" s="52" t="s">
        <v>377</v>
      </c>
      <c r="E122" s="196">
        <v>0</v>
      </c>
      <c r="F122" s="229">
        <f t="shared" si="1"/>
        <v>0</v>
      </c>
      <c r="G122" s="228">
        <v>1</v>
      </c>
      <c r="H122" s="229">
        <f>F122*G122</f>
        <v>0</v>
      </c>
    </row>
    <row r="123" spans="1:8" ht="13.5">
      <c r="A123" s="57"/>
      <c r="B123" s="145" t="s">
        <v>378</v>
      </c>
      <c r="C123" s="74">
        <v>27020</v>
      </c>
      <c r="D123" s="132" t="s">
        <v>379</v>
      </c>
      <c r="E123" s="221">
        <v>0</v>
      </c>
      <c r="F123" s="229">
        <f t="shared" si="1"/>
        <v>0</v>
      </c>
      <c r="G123" s="228">
        <v>1</v>
      </c>
      <c r="H123" s="229">
        <f>F123*G123</f>
        <v>0</v>
      </c>
    </row>
    <row r="124" spans="1:8" ht="13.5">
      <c r="A124" s="53"/>
      <c r="B124" s="50" t="s">
        <v>380</v>
      </c>
      <c r="C124" s="51">
        <v>4930</v>
      </c>
      <c r="D124" s="52" t="s">
        <v>381</v>
      </c>
      <c r="E124" s="196">
        <v>0</v>
      </c>
      <c r="F124" s="229">
        <f t="shared" si="1"/>
        <v>0</v>
      </c>
      <c r="G124" s="228">
        <v>1</v>
      </c>
      <c r="H124" s="229">
        <f>F124*G124</f>
        <v>0</v>
      </c>
    </row>
    <row r="125" spans="1:8" ht="14.25" thickBot="1">
      <c r="A125" s="165"/>
      <c r="B125" s="146" t="s">
        <v>382</v>
      </c>
      <c r="C125" s="80">
        <v>28200</v>
      </c>
      <c r="D125" s="147" t="s">
        <v>383</v>
      </c>
      <c r="E125" s="223">
        <v>0</v>
      </c>
      <c r="F125" s="229">
        <f t="shared" si="1"/>
        <v>0</v>
      </c>
      <c r="G125" s="228">
        <v>1</v>
      </c>
      <c r="H125" s="229">
        <f>F125*G125</f>
        <v>0</v>
      </c>
    </row>
    <row r="126" spans="1:8" ht="13.5">
      <c r="A126" s="53"/>
      <c r="B126" s="166" t="s">
        <v>384</v>
      </c>
      <c r="C126" s="77">
        <v>4650</v>
      </c>
      <c r="D126" s="167" t="s">
        <v>385</v>
      </c>
      <c r="E126" s="222">
        <v>0</v>
      </c>
      <c r="F126" s="229">
        <f t="shared" si="1"/>
        <v>0</v>
      </c>
      <c r="G126" s="228">
        <v>1</v>
      </c>
      <c r="H126" s="229">
        <f>F126*G126</f>
        <v>0</v>
      </c>
    </row>
    <row r="127" spans="1:8" ht="13.5">
      <c r="A127" s="57"/>
      <c r="B127" s="145" t="s">
        <v>386</v>
      </c>
      <c r="C127" s="74">
        <v>26320</v>
      </c>
      <c r="D127" s="132" t="s">
        <v>387</v>
      </c>
      <c r="E127" s="221">
        <v>0</v>
      </c>
      <c r="F127" s="229">
        <f t="shared" si="1"/>
        <v>0</v>
      </c>
      <c r="G127" s="228">
        <v>1</v>
      </c>
      <c r="H127" s="229">
        <f>F127*G127</f>
        <v>0</v>
      </c>
    </row>
    <row r="128" spans="1:8" ht="13.5">
      <c r="A128" s="53"/>
      <c r="B128" s="50" t="s">
        <v>388</v>
      </c>
      <c r="C128" s="51">
        <v>4790</v>
      </c>
      <c r="D128" s="52" t="s">
        <v>389</v>
      </c>
      <c r="E128" s="196">
        <v>0</v>
      </c>
      <c r="F128" s="229">
        <f t="shared" si="1"/>
        <v>0</v>
      </c>
      <c r="G128" s="228">
        <v>1</v>
      </c>
      <c r="H128" s="229">
        <f>F128*G128</f>
        <v>0</v>
      </c>
    </row>
    <row r="129" spans="1:8" ht="13.5">
      <c r="A129" s="57"/>
      <c r="B129" s="145" t="s">
        <v>390</v>
      </c>
      <c r="C129" s="74">
        <v>27020</v>
      </c>
      <c r="D129" s="132" t="s">
        <v>391</v>
      </c>
      <c r="E129" s="221">
        <v>0</v>
      </c>
      <c r="F129" s="229">
        <f t="shared" si="1"/>
        <v>0</v>
      </c>
      <c r="G129" s="228">
        <v>1</v>
      </c>
      <c r="H129" s="229">
        <f>F129*G129</f>
        <v>0</v>
      </c>
    </row>
    <row r="130" spans="1:8" ht="13.5">
      <c r="A130" s="53"/>
      <c r="B130" s="50" t="s">
        <v>392</v>
      </c>
      <c r="C130" s="51">
        <v>4930</v>
      </c>
      <c r="D130" s="52" t="s">
        <v>393</v>
      </c>
      <c r="E130" s="196">
        <v>0</v>
      </c>
      <c r="F130" s="229">
        <f t="shared" si="1"/>
        <v>0</v>
      </c>
      <c r="G130" s="228">
        <v>1</v>
      </c>
      <c r="H130" s="229">
        <f>F130*G130</f>
        <v>0</v>
      </c>
    </row>
    <row r="131" spans="1:8" ht="14.25" thickBot="1">
      <c r="A131" s="165"/>
      <c r="B131" s="146" t="s">
        <v>394</v>
      </c>
      <c r="C131" s="80">
        <v>28200</v>
      </c>
      <c r="D131" s="147" t="s">
        <v>395</v>
      </c>
      <c r="E131" s="223">
        <v>0</v>
      </c>
      <c r="F131" s="229">
        <f t="shared" si="1"/>
        <v>0</v>
      </c>
      <c r="G131" s="228">
        <v>1</v>
      </c>
      <c r="H131" s="229">
        <f>F131*G131</f>
        <v>0</v>
      </c>
    </row>
    <row r="132" spans="1:8" ht="20.25" thickBot="1">
      <c r="A132" s="138"/>
      <c r="B132" s="152" t="s">
        <v>370</v>
      </c>
      <c r="C132" s="153"/>
      <c r="D132" s="141"/>
      <c r="E132" s="219"/>
      <c r="F132" s="229">
        <f t="shared" si="1"/>
        <v>0</v>
      </c>
      <c r="G132" s="228">
        <v>1</v>
      </c>
      <c r="H132" s="229">
        <f>F132*G132</f>
        <v>0</v>
      </c>
    </row>
    <row r="133" spans="1:8" ht="13.5">
      <c r="A133" s="161"/>
      <c r="B133" s="162" t="s">
        <v>396</v>
      </c>
      <c r="C133" s="163"/>
      <c r="D133" s="164"/>
      <c r="E133" s="226"/>
      <c r="F133" s="229">
        <f t="shared" si="1"/>
        <v>0</v>
      </c>
      <c r="G133" s="228">
        <v>1</v>
      </c>
      <c r="H133" s="229">
        <f>F133*G133</f>
        <v>0</v>
      </c>
    </row>
    <row r="134" spans="1:8" ht="13.5">
      <c r="A134" s="95"/>
      <c r="B134" s="142" t="s">
        <v>636</v>
      </c>
      <c r="C134" s="143" t="s">
        <v>877</v>
      </c>
      <c r="D134" s="144" t="s">
        <v>788</v>
      </c>
      <c r="E134" s="220" t="s">
        <v>827</v>
      </c>
      <c r="F134" s="229"/>
      <c r="G134" s="228">
        <v>1</v>
      </c>
      <c r="H134" s="229">
        <f>F134*G134</f>
        <v>0</v>
      </c>
    </row>
    <row r="135" spans="1:8" ht="13.5">
      <c r="A135" s="278" t="s">
        <v>397</v>
      </c>
      <c r="B135" s="50" t="s">
        <v>398</v>
      </c>
      <c r="C135" s="51">
        <v>4790</v>
      </c>
      <c r="D135" s="52" t="s">
        <v>399</v>
      </c>
      <c r="E135" s="196">
        <v>0</v>
      </c>
      <c r="F135" s="229">
        <f aca="true" t="shared" si="2" ref="F135:F193">C135*E135</f>
        <v>0</v>
      </c>
      <c r="G135" s="228">
        <v>1</v>
      </c>
      <c r="H135" s="229">
        <f>F135*G135</f>
        <v>0</v>
      </c>
    </row>
    <row r="136" spans="1:8" ht="13.5">
      <c r="A136" s="259"/>
      <c r="B136" s="145" t="s">
        <v>400</v>
      </c>
      <c r="C136" s="74">
        <v>27020</v>
      </c>
      <c r="D136" s="132" t="s">
        <v>401</v>
      </c>
      <c r="E136" s="221">
        <v>0</v>
      </c>
      <c r="F136" s="229">
        <f t="shared" si="2"/>
        <v>0</v>
      </c>
      <c r="G136" s="228">
        <v>1</v>
      </c>
      <c r="H136" s="229">
        <f>F136*G136</f>
        <v>0</v>
      </c>
    </row>
    <row r="137" spans="1:8" ht="13.5">
      <c r="A137" s="278" t="s">
        <v>402</v>
      </c>
      <c r="B137" s="50" t="s">
        <v>403</v>
      </c>
      <c r="C137" s="51">
        <v>5220</v>
      </c>
      <c r="D137" s="52" t="s">
        <v>404</v>
      </c>
      <c r="E137" s="196">
        <v>0</v>
      </c>
      <c r="F137" s="229">
        <f t="shared" si="2"/>
        <v>0</v>
      </c>
      <c r="G137" s="228">
        <v>1</v>
      </c>
      <c r="H137" s="229">
        <f>F137*G137</f>
        <v>0</v>
      </c>
    </row>
    <row r="138" spans="1:8" ht="13.5">
      <c r="A138" s="259"/>
      <c r="B138" s="145" t="s">
        <v>405</v>
      </c>
      <c r="C138" s="74">
        <v>29610</v>
      </c>
      <c r="D138" s="132" t="s">
        <v>406</v>
      </c>
      <c r="E138" s="221">
        <v>0</v>
      </c>
      <c r="F138" s="229">
        <f t="shared" si="2"/>
        <v>0</v>
      </c>
      <c r="G138" s="228">
        <v>1</v>
      </c>
      <c r="H138" s="229">
        <f>F138*G138</f>
        <v>0</v>
      </c>
    </row>
    <row r="139" spans="1:8" ht="13.5">
      <c r="A139" s="278" t="s">
        <v>407</v>
      </c>
      <c r="B139" s="50" t="s">
        <v>408</v>
      </c>
      <c r="C139" s="51">
        <v>5780</v>
      </c>
      <c r="D139" s="52" t="s">
        <v>409</v>
      </c>
      <c r="E139" s="196">
        <v>0</v>
      </c>
      <c r="F139" s="229">
        <f t="shared" si="2"/>
        <v>0</v>
      </c>
      <c r="G139" s="228">
        <v>1</v>
      </c>
      <c r="H139" s="229">
        <f>F139*G139</f>
        <v>0</v>
      </c>
    </row>
    <row r="140" spans="1:8" ht="14.25" thickBot="1">
      <c r="A140" s="260"/>
      <c r="B140" s="146" t="s">
        <v>410</v>
      </c>
      <c r="C140" s="80">
        <v>32660</v>
      </c>
      <c r="D140" s="147" t="s">
        <v>411</v>
      </c>
      <c r="E140" s="223">
        <v>0</v>
      </c>
      <c r="F140" s="229">
        <f t="shared" si="2"/>
        <v>0</v>
      </c>
      <c r="G140" s="228">
        <v>1</v>
      </c>
      <c r="H140" s="229">
        <f>F140*G140</f>
        <v>0</v>
      </c>
    </row>
    <row r="141" spans="1:8" ht="13.5">
      <c r="A141" s="254" t="s">
        <v>412</v>
      </c>
      <c r="B141" s="166" t="s">
        <v>413</v>
      </c>
      <c r="C141" s="77">
        <v>4650</v>
      </c>
      <c r="D141" s="167" t="s">
        <v>414</v>
      </c>
      <c r="E141" s="222">
        <v>0</v>
      </c>
      <c r="F141" s="229">
        <f t="shared" si="2"/>
        <v>0</v>
      </c>
      <c r="G141" s="228">
        <v>1</v>
      </c>
      <c r="H141" s="229">
        <f>F141*G141</f>
        <v>0</v>
      </c>
    </row>
    <row r="142" spans="1:8" ht="13.5">
      <c r="A142" s="261"/>
      <c r="B142" s="54" t="s">
        <v>415</v>
      </c>
      <c r="C142" s="55">
        <v>26320</v>
      </c>
      <c r="D142" s="56" t="s">
        <v>416</v>
      </c>
      <c r="E142" s="197">
        <v>0</v>
      </c>
      <c r="F142" s="229">
        <f t="shared" si="2"/>
        <v>0</v>
      </c>
      <c r="G142" s="228">
        <v>1</v>
      </c>
      <c r="H142" s="229">
        <f>F142*G142</f>
        <v>0</v>
      </c>
    </row>
    <row r="143" spans="1:8" ht="13.5">
      <c r="A143" s="261"/>
      <c r="B143" s="166" t="s">
        <v>417</v>
      </c>
      <c r="C143" s="77">
        <v>4650</v>
      </c>
      <c r="D143" s="167" t="s">
        <v>418</v>
      </c>
      <c r="E143" s="222">
        <v>0</v>
      </c>
      <c r="F143" s="229">
        <f t="shared" si="2"/>
        <v>0</v>
      </c>
      <c r="G143" s="228">
        <v>1</v>
      </c>
      <c r="H143" s="229">
        <f>F143*G143</f>
        <v>0</v>
      </c>
    </row>
    <row r="144" spans="1:8" ht="14.25" thickBot="1">
      <c r="A144" s="260"/>
      <c r="B144" s="146" t="s">
        <v>419</v>
      </c>
      <c r="C144" s="80">
        <v>26320</v>
      </c>
      <c r="D144" s="147" t="s">
        <v>420</v>
      </c>
      <c r="E144" s="223">
        <v>0</v>
      </c>
      <c r="F144" s="229">
        <f t="shared" si="2"/>
        <v>0</v>
      </c>
      <c r="G144" s="228">
        <v>1</v>
      </c>
      <c r="H144" s="229">
        <f>F144*G144</f>
        <v>0</v>
      </c>
    </row>
    <row r="145" spans="3:8" ht="13.5">
      <c r="C145" s="154"/>
      <c r="F145" s="229">
        <f t="shared" si="2"/>
        <v>0</v>
      </c>
      <c r="G145" s="228">
        <v>1</v>
      </c>
      <c r="H145" s="229">
        <f>F145*G145</f>
        <v>0</v>
      </c>
    </row>
    <row r="146" spans="1:8" ht="19.5">
      <c r="A146" s="96"/>
      <c r="B146" s="168" t="s">
        <v>421</v>
      </c>
      <c r="C146" s="87"/>
      <c r="D146" s="99"/>
      <c r="E146" s="211"/>
      <c r="F146" s="229">
        <f t="shared" si="2"/>
        <v>0</v>
      </c>
      <c r="G146" s="228">
        <v>1</v>
      </c>
      <c r="H146" s="229">
        <f>F146*G146</f>
        <v>0</v>
      </c>
    </row>
    <row r="147" spans="1:8" ht="13.5">
      <c r="A147" s="169"/>
      <c r="B147" s="170" t="s">
        <v>422</v>
      </c>
      <c r="C147" s="171"/>
      <c r="D147" s="172"/>
      <c r="E147" s="227"/>
      <c r="F147" s="229">
        <f t="shared" si="2"/>
        <v>0</v>
      </c>
      <c r="G147" s="228">
        <v>1</v>
      </c>
      <c r="H147" s="229">
        <f>F147*G147</f>
        <v>0</v>
      </c>
    </row>
    <row r="148" spans="1:8" ht="13.5">
      <c r="A148" s="95"/>
      <c r="B148" s="46" t="s">
        <v>636</v>
      </c>
      <c r="C148" s="47" t="s">
        <v>877</v>
      </c>
      <c r="D148" s="48" t="s">
        <v>788</v>
      </c>
      <c r="E148" s="195" t="s">
        <v>827</v>
      </c>
      <c r="F148" s="229"/>
      <c r="G148" s="228">
        <v>1</v>
      </c>
      <c r="H148" s="229">
        <f>F148*G148</f>
        <v>0</v>
      </c>
    </row>
    <row r="149" spans="1:8" ht="13.5">
      <c r="A149" s="49"/>
      <c r="B149" s="50" t="s">
        <v>423</v>
      </c>
      <c r="C149" s="51">
        <v>2260</v>
      </c>
      <c r="D149" s="52" t="s">
        <v>424</v>
      </c>
      <c r="E149" s="196">
        <v>0</v>
      </c>
      <c r="F149" s="229">
        <f t="shared" si="2"/>
        <v>0</v>
      </c>
      <c r="G149" s="228">
        <v>1</v>
      </c>
      <c r="H149" s="229">
        <f>F149*G149</f>
        <v>0</v>
      </c>
    </row>
    <row r="150" spans="1:8" ht="13.5">
      <c r="A150" s="173"/>
      <c r="B150" s="145" t="s">
        <v>425</v>
      </c>
      <c r="C150" s="74">
        <v>12690</v>
      </c>
      <c r="D150" s="132" t="s">
        <v>426</v>
      </c>
      <c r="E150" s="221">
        <v>0</v>
      </c>
      <c r="F150" s="229">
        <f t="shared" si="2"/>
        <v>0</v>
      </c>
      <c r="G150" s="228">
        <v>1</v>
      </c>
      <c r="H150" s="229">
        <f>F150*G150</f>
        <v>0</v>
      </c>
    </row>
    <row r="151" spans="1:8" ht="13.5">
      <c r="A151" s="49"/>
      <c r="B151" s="50" t="s">
        <v>427</v>
      </c>
      <c r="C151" s="51">
        <v>2960</v>
      </c>
      <c r="D151" s="52" t="s">
        <v>428</v>
      </c>
      <c r="E151" s="196">
        <v>0</v>
      </c>
      <c r="F151" s="229">
        <f t="shared" si="2"/>
        <v>0</v>
      </c>
      <c r="G151" s="228">
        <v>1</v>
      </c>
      <c r="H151" s="229">
        <f>F151*G151</f>
        <v>0</v>
      </c>
    </row>
    <row r="152" spans="1:8" ht="13.5">
      <c r="A152" s="174"/>
      <c r="B152" s="145" t="s">
        <v>429</v>
      </c>
      <c r="C152" s="74">
        <v>15980</v>
      </c>
      <c r="D152" s="132" t="s">
        <v>430</v>
      </c>
      <c r="E152" s="221">
        <v>0</v>
      </c>
      <c r="F152" s="229">
        <f t="shared" si="2"/>
        <v>0</v>
      </c>
      <c r="G152" s="228">
        <v>1</v>
      </c>
      <c r="H152" s="229">
        <f>F152*G152</f>
        <v>0</v>
      </c>
    </row>
    <row r="153" spans="1:8" ht="13.5">
      <c r="A153" s="49"/>
      <c r="B153" s="50" t="s">
        <v>431</v>
      </c>
      <c r="C153" s="51">
        <v>3380</v>
      </c>
      <c r="D153" s="52" t="s">
        <v>432</v>
      </c>
      <c r="E153" s="196">
        <v>0</v>
      </c>
      <c r="F153" s="229">
        <f t="shared" si="2"/>
        <v>0</v>
      </c>
      <c r="G153" s="228">
        <v>1</v>
      </c>
      <c r="H153" s="229">
        <f>F153*G153</f>
        <v>0</v>
      </c>
    </row>
    <row r="154" spans="1:8" ht="14.25" thickBot="1">
      <c r="A154" s="57"/>
      <c r="B154" s="145" t="s">
        <v>433</v>
      </c>
      <c r="C154" s="74">
        <v>18560</v>
      </c>
      <c r="D154" s="132" t="s">
        <v>434</v>
      </c>
      <c r="E154" s="221">
        <v>0</v>
      </c>
      <c r="F154" s="229">
        <f t="shared" si="2"/>
        <v>0</v>
      </c>
      <c r="G154" s="228">
        <v>1</v>
      </c>
      <c r="H154" s="229">
        <f>F154*G154</f>
        <v>0</v>
      </c>
    </row>
    <row r="155" spans="1:8" ht="20.25" thickBot="1">
      <c r="A155" s="37"/>
      <c r="B155" s="155" t="s">
        <v>421</v>
      </c>
      <c r="C155" s="39"/>
      <c r="D155" s="40"/>
      <c r="E155" s="216"/>
      <c r="F155" s="229">
        <f t="shared" si="2"/>
        <v>0</v>
      </c>
      <c r="G155" s="228">
        <v>1</v>
      </c>
      <c r="H155" s="229">
        <f>F155*G155</f>
        <v>0</v>
      </c>
    </row>
    <row r="156" spans="1:8" ht="13.5">
      <c r="A156" s="161"/>
      <c r="B156" s="162" t="s">
        <v>421</v>
      </c>
      <c r="C156" s="163"/>
      <c r="D156" s="164"/>
      <c r="E156" s="226"/>
      <c r="F156" s="229">
        <f t="shared" si="2"/>
        <v>0</v>
      </c>
      <c r="G156" s="228">
        <v>1</v>
      </c>
      <c r="H156" s="229">
        <f>F156*G156</f>
        <v>0</v>
      </c>
    </row>
    <row r="157" spans="1:8" ht="13.5">
      <c r="A157" s="95"/>
      <c r="B157" s="46" t="s">
        <v>636</v>
      </c>
      <c r="C157" s="47" t="s">
        <v>877</v>
      </c>
      <c r="D157" s="48" t="s">
        <v>788</v>
      </c>
      <c r="E157" s="195" t="s">
        <v>827</v>
      </c>
      <c r="F157" s="229"/>
      <c r="G157" s="228">
        <v>1</v>
      </c>
      <c r="H157" s="229">
        <f>F157*G157</f>
        <v>0</v>
      </c>
    </row>
    <row r="158" spans="1:8" ht="13.5">
      <c r="A158" s="49"/>
      <c r="B158" s="175" t="s">
        <v>435</v>
      </c>
      <c r="C158" s="51">
        <v>2960</v>
      </c>
      <c r="D158" s="52" t="s">
        <v>436</v>
      </c>
      <c r="E158" s="196">
        <v>0</v>
      </c>
      <c r="F158" s="229">
        <f t="shared" si="2"/>
        <v>0</v>
      </c>
      <c r="G158" s="228">
        <v>1</v>
      </c>
      <c r="H158" s="229">
        <f>F158*G158</f>
        <v>0</v>
      </c>
    </row>
    <row r="159" spans="1:8" ht="13.5">
      <c r="A159" s="53"/>
      <c r="B159" s="176" t="s">
        <v>437</v>
      </c>
      <c r="C159" s="118">
        <v>15980</v>
      </c>
      <c r="D159" s="177" t="s">
        <v>438</v>
      </c>
      <c r="E159" s="200">
        <v>0</v>
      </c>
      <c r="F159" s="229">
        <f t="shared" si="2"/>
        <v>0</v>
      </c>
      <c r="G159" s="228">
        <v>1</v>
      </c>
      <c r="H159" s="229">
        <f>F159*G159</f>
        <v>0</v>
      </c>
    </row>
    <row r="160" spans="1:8" ht="13.5">
      <c r="A160" s="49"/>
      <c r="B160" s="175" t="s">
        <v>439</v>
      </c>
      <c r="C160" s="51">
        <v>2960</v>
      </c>
      <c r="D160" s="52" t="s">
        <v>440</v>
      </c>
      <c r="E160" s="196">
        <v>0</v>
      </c>
      <c r="F160" s="229">
        <f t="shared" si="2"/>
        <v>0</v>
      </c>
      <c r="G160" s="228">
        <v>1</v>
      </c>
      <c r="H160" s="229">
        <f>F160*G160</f>
        <v>0</v>
      </c>
    </row>
    <row r="161" spans="1:8" ht="13.5">
      <c r="A161" s="53"/>
      <c r="B161" s="176" t="s">
        <v>441</v>
      </c>
      <c r="C161" s="118">
        <v>15980</v>
      </c>
      <c r="D161" s="178" t="s">
        <v>442</v>
      </c>
      <c r="E161" s="221">
        <v>0</v>
      </c>
      <c r="F161" s="229">
        <f t="shared" si="2"/>
        <v>0</v>
      </c>
      <c r="G161" s="228">
        <v>1</v>
      </c>
      <c r="H161" s="229">
        <f>F161*G161</f>
        <v>0</v>
      </c>
    </row>
    <row r="162" spans="1:8" ht="13.5">
      <c r="A162" s="49"/>
      <c r="B162" s="50" t="s">
        <v>443</v>
      </c>
      <c r="C162" s="51">
        <v>3670</v>
      </c>
      <c r="D162" s="128" t="s">
        <v>444</v>
      </c>
      <c r="E162" s="209">
        <v>0</v>
      </c>
      <c r="F162" s="229">
        <f t="shared" si="2"/>
        <v>0</v>
      </c>
      <c r="G162" s="228">
        <v>1</v>
      </c>
      <c r="H162" s="229">
        <f>F162*G162</f>
        <v>0</v>
      </c>
    </row>
    <row r="163" spans="1:8" ht="13.5">
      <c r="A163" s="57"/>
      <c r="B163" s="58" t="s">
        <v>445</v>
      </c>
      <c r="C163" s="59">
        <v>20440</v>
      </c>
      <c r="D163" s="179" t="s">
        <v>446</v>
      </c>
      <c r="E163" s="204">
        <v>0</v>
      </c>
      <c r="F163" s="229">
        <f t="shared" si="2"/>
        <v>0</v>
      </c>
      <c r="G163" s="228">
        <v>1</v>
      </c>
      <c r="H163" s="229">
        <f>F163*G163</f>
        <v>0</v>
      </c>
    </row>
    <row r="164" spans="1:8" ht="13.5">
      <c r="A164" s="49"/>
      <c r="B164" s="50" t="s">
        <v>447</v>
      </c>
      <c r="C164" s="51">
        <v>3670</v>
      </c>
      <c r="D164" s="119" t="s">
        <v>448</v>
      </c>
      <c r="E164" s="207">
        <v>0</v>
      </c>
      <c r="F164" s="229">
        <f t="shared" si="2"/>
        <v>0</v>
      </c>
      <c r="G164" s="228">
        <v>1</v>
      </c>
      <c r="H164" s="229">
        <f>F164*G164</f>
        <v>0</v>
      </c>
    </row>
    <row r="165" spans="1:8" ht="13.5">
      <c r="A165" s="57"/>
      <c r="B165" s="58" t="s">
        <v>449</v>
      </c>
      <c r="C165" s="59">
        <v>20440</v>
      </c>
      <c r="D165" s="179" t="s">
        <v>450</v>
      </c>
      <c r="E165" s="204">
        <v>0</v>
      </c>
      <c r="F165" s="229">
        <f t="shared" si="2"/>
        <v>0</v>
      </c>
      <c r="G165" s="228">
        <v>1</v>
      </c>
      <c r="H165" s="229">
        <f>F165*G165</f>
        <v>0</v>
      </c>
    </row>
    <row r="166" spans="1:8" ht="13.5">
      <c r="A166" s="49"/>
      <c r="B166" s="50" t="s">
        <v>451</v>
      </c>
      <c r="C166" s="51">
        <v>3670</v>
      </c>
      <c r="D166" s="119" t="s">
        <v>452</v>
      </c>
      <c r="E166" s="207">
        <v>0</v>
      </c>
      <c r="F166" s="229">
        <f t="shared" si="2"/>
        <v>0</v>
      </c>
      <c r="G166" s="228">
        <v>1</v>
      </c>
      <c r="H166" s="229">
        <f>F166*G166</f>
        <v>0</v>
      </c>
    </row>
    <row r="167" spans="1:8" ht="13.5">
      <c r="A167" s="57"/>
      <c r="B167" s="58" t="s">
        <v>453</v>
      </c>
      <c r="C167" s="59">
        <v>20440</v>
      </c>
      <c r="D167" s="179" t="s">
        <v>454</v>
      </c>
      <c r="E167" s="204">
        <v>0</v>
      </c>
      <c r="F167" s="229">
        <f t="shared" si="2"/>
        <v>0</v>
      </c>
      <c r="G167" s="228">
        <v>1</v>
      </c>
      <c r="H167" s="229">
        <f>F167*G167</f>
        <v>0</v>
      </c>
    </row>
    <row r="168" spans="1:8" ht="13.5">
      <c r="A168" s="49"/>
      <c r="B168" s="50" t="s">
        <v>455</v>
      </c>
      <c r="C168" s="51">
        <v>3670</v>
      </c>
      <c r="D168" s="119" t="s">
        <v>456</v>
      </c>
      <c r="E168" s="207">
        <v>0</v>
      </c>
      <c r="F168" s="229">
        <f t="shared" si="2"/>
        <v>0</v>
      </c>
      <c r="G168" s="228">
        <v>1</v>
      </c>
      <c r="H168" s="229">
        <f>F168*G168</f>
        <v>0</v>
      </c>
    </row>
    <row r="169" spans="1:8" ht="14.25" thickBot="1">
      <c r="A169" s="165"/>
      <c r="B169" s="146" t="s">
        <v>457</v>
      </c>
      <c r="C169" s="80">
        <v>20440</v>
      </c>
      <c r="D169" s="180" t="s">
        <v>458</v>
      </c>
      <c r="E169" s="206">
        <v>0</v>
      </c>
      <c r="F169" s="229">
        <f t="shared" si="2"/>
        <v>0</v>
      </c>
      <c r="G169" s="228">
        <v>1</v>
      </c>
      <c r="H169" s="229">
        <f>F169*G169</f>
        <v>0</v>
      </c>
    </row>
    <row r="170" spans="1:8" ht="13.5">
      <c r="A170" s="49"/>
      <c r="B170" s="50" t="s">
        <v>459</v>
      </c>
      <c r="C170" s="51">
        <v>4460</v>
      </c>
      <c r="D170" s="52" t="s">
        <v>460</v>
      </c>
      <c r="E170" s="196">
        <v>0</v>
      </c>
      <c r="F170" s="229">
        <f t="shared" si="2"/>
        <v>0</v>
      </c>
      <c r="G170" s="228">
        <v>1</v>
      </c>
      <c r="H170" s="229">
        <f>F170*G170</f>
        <v>0</v>
      </c>
    </row>
    <row r="171" spans="1:8" ht="13.5">
      <c r="A171" s="53"/>
      <c r="B171" s="58" t="s">
        <v>461</v>
      </c>
      <c r="C171" s="59">
        <v>24670</v>
      </c>
      <c r="D171" s="60" t="s">
        <v>462</v>
      </c>
      <c r="E171" s="198">
        <v>0</v>
      </c>
      <c r="F171" s="229">
        <f t="shared" si="2"/>
        <v>0</v>
      </c>
      <c r="G171" s="228">
        <v>1</v>
      </c>
      <c r="H171" s="229">
        <f>F171*G171</f>
        <v>0</v>
      </c>
    </row>
    <row r="172" spans="1:8" ht="13.5">
      <c r="A172" s="49"/>
      <c r="B172" s="50" t="s">
        <v>463</v>
      </c>
      <c r="C172" s="51">
        <v>4460</v>
      </c>
      <c r="D172" s="52" t="s">
        <v>464</v>
      </c>
      <c r="E172" s="196">
        <v>0</v>
      </c>
      <c r="F172" s="229">
        <f t="shared" si="2"/>
        <v>0</v>
      </c>
      <c r="G172" s="228">
        <v>1</v>
      </c>
      <c r="H172" s="229">
        <f>F172*G172</f>
        <v>0</v>
      </c>
    </row>
    <row r="173" spans="1:8" ht="13.5">
      <c r="A173" s="53"/>
      <c r="B173" s="58" t="s">
        <v>465</v>
      </c>
      <c r="C173" s="59">
        <v>24670</v>
      </c>
      <c r="D173" s="60" t="s">
        <v>466</v>
      </c>
      <c r="E173" s="198">
        <v>0</v>
      </c>
      <c r="F173" s="229">
        <f t="shared" si="2"/>
        <v>0</v>
      </c>
      <c r="G173" s="228">
        <v>1</v>
      </c>
      <c r="H173" s="229">
        <f>F173*G173</f>
        <v>0</v>
      </c>
    </row>
    <row r="174" spans="1:8" ht="13.5">
      <c r="A174" s="49"/>
      <c r="B174" s="50" t="s">
        <v>467</v>
      </c>
      <c r="C174" s="51">
        <v>4460</v>
      </c>
      <c r="D174" s="119" t="s">
        <v>468</v>
      </c>
      <c r="E174" s="207">
        <v>0</v>
      </c>
      <c r="F174" s="229">
        <f t="shared" si="2"/>
        <v>0</v>
      </c>
      <c r="G174" s="228">
        <v>1</v>
      </c>
      <c r="H174" s="229">
        <f>F174*G174</f>
        <v>0</v>
      </c>
    </row>
    <row r="175" spans="1:8" ht="13.5">
      <c r="A175" s="53"/>
      <c r="B175" s="58" t="s">
        <v>469</v>
      </c>
      <c r="C175" s="59">
        <v>24670</v>
      </c>
      <c r="D175" s="179" t="s">
        <v>470</v>
      </c>
      <c r="E175" s="204">
        <v>0</v>
      </c>
      <c r="F175" s="229">
        <f t="shared" si="2"/>
        <v>0</v>
      </c>
      <c r="G175" s="228">
        <v>1</v>
      </c>
      <c r="H175" s="229">
        <f>F175*G175</f>
        <v>0</v>
      </c>
    </row>
    <row r="176" spans="1:8" ht="13.5">
      <c r="A176" s="49"/>
      <c r="B176" s="50" t="s">
        <v>471</v>
      </c>
      <c r="C176" s="51">
        <v>4460</v>
      </c>
      <c r="D176" s="119" t="s">
        <v>472</v>
      </c>
      <c r="E176" s="207">
        <v>0</v>
      </c>
      <c r="F176" s="229">
        <f t="shared" si="2"/>
        <v>0</v>
      </c>
      <c r="G176" s="228">
        <v>1</v>
      </c>
      <c r="H176" s="229">
        <f>F176*G176</f>
        <v>0</v>
      </c>
    </row>
    <row r="177" spans="1:8" ht="13.5">
      <c r="A177" s="53"/>
      <c r="B177" s="58" t="s">
        <v>473</v>
      </c>
      <c r="C177" s="59">
        <v>24670</v>
      </c>
      <c r="D177" s="179" t="s">
        <v>474</v>
      </c>
      <c r="E177" s="204">
        <v>0</v>
      </c>
      <c r="F177" s="229">
        <f t="shared" si="2"/>
        <v>0</v>
      </c>
      <c r="G177" s="228">
        <v>1</v>
      </c>
      <c r="H177" s="229">
        <f>F177*G177</f>
        <v>0</v>
      </c>
    </row>
    <row r="178" spans="1:8" ht="13.5">
      <c r="A178" s="131"/>
      <c r="B178" s="50" t="s">
        <v>475</v>
      </c>
      <c r="C178" s="51">
        <v>4460</v>
      </c>
      <c r="D178" s="119" t="s">
        <v>476</v>
      </c>
      <c r="E178" s="207">
        <v>0</v>
      </c>
      <c r="F178" s="229">
        <f t="shared" si="2"/>
        <v>0</v>
      </c>
      <c r="G178" s="228">
        <v>1</v>
      </c>
      <c r="H178" s="229">
        <f>F178*G178</f>
        <v>0</v>
      </c>
    </row>
    <row r="179" spans="1:8" ht="13.5">
      <c r="A179" s="53"/>
      <c r="B179" s="58" t="s">
        <v>477</v>
      </c>
      <c r="C179" s="59">
        <v>24670</v>
      </c>
      <c r="D179" s="179" t="s">
        <v>478</v>
      </c>
      <c r="E179" s="204">
        <v>0</v>
      </c>
      <c r="F179" s="229">
        <f t="shared" si="2"/>
        <v>0</v>
      </c>
      <c r="G179" s="228">
        <v>1</v>
      </c>
      <c r="H179" s="229">
        <f>F179*G179</f>
        <v>0</v>
      </c>
    </row>
    <row r="180" spans="1:8" ht="13.5">
      <c r="A180" s="49"/>
      <c r="B180" s="50" t="s">
        <v>479</v>
      </c>
      <c r="C180" s="51">
        <v>4460</v>
      </c>
      <c r="D180" s="119" t="s">
        <v>480</v>
      </c>
      <c r="E180" s="207">
        <v>0</v>
      </c>
      <c r="F180" s="229">
        <f t="shared" si="2"/>
        <v>0</v>
      </c>
      <c r="G180" s="228">
        <v>1</v>
      </c>
      <c r="H180" s="229">
        <f>F180*G180</f>
        <v>0</v>
      </c>
    </row>
    <row r="181" spans="1:8" ht="13.5">
      <c r="A181" s="53"/>
      <c r="B181" s="58" t="s">
        <v>481</v>
      </c>
      <c r="C181" s="59">
        <v>24670</v>
      </c>
      <c r="D181" s="179" t="s">
        <v>482</v>
      </c>
      <c r="E181" s="204">
        <v>0</v>
      </c>
      <c r="F181" s="229">
        <f t="shared" si="2"/>
        <v>0</v>
      </c>
      <c r="G181" s="228">
        <v>1</v>
      </c>
      <c r="H181" s="229">
        <f>F181*G181</f>
        <v>0</v>
      </c>
    </row>
    <row r="182" spans="1:8" ht="13.5">
      <c r="A182" s="49"/>
      <c r="B182" s="50" t="s">
        <v>483</v>
      </c>
      <c r="C182" s="51">
        <v>4460</v>
      </c>
      <c r="D182" s="119" t="s">
        <v>484</v>
      </c>
      <c r="E182" s="207">
        <v>0</v>
      </c>
      <c r="F182" s="229">
        <f t="shared" si="2"/>
        <v>0</v>
      </c>
      <c r="G182" s="228">
        <v>1</v>
      </c>
      <c r="H182" s="229">
        <f>F182*G182</f>
        <v>0</v>
      </c>
    </row>
    <row r="183" spans="1:8" ht="13.5">
      <c r="A183" s="53"/>
      <c r="B183" s="58" t="s">
        <v>485</v>
      </c>
      <c r="C183" s="59">
        <v>24670</v>
      </c>
      <c r="D183" s="179" t="s">
        <v>486</v>
      </c>
      <c r="E183" s="204">
        <v>0</v>
      </c>
      <c r="F183" s="229">
        <f t="shared" si="2"/>
        <v>0</v>
      </c>
      <c r="G183" s="228">
        <v>1</v>
      </c>
      <c r="H183" s="229">
        <f>F183*G183</f>
        <v>0</v>
      </c>
    </row>
    <row r="184" spans="1:8" ht="13.5">
      <c r="A184" s="49"/>
      <c r="B184" s="50" t="s">
        <v>487</v>
      </c>
      <c r="C184" s="51">
        <v>4460</v>
      </c>
      <c r="D184" s="119" t="s">
        <v>488</v>
      </c>
      <c r="E184" s="207">
        <v>0</v>
      </c>
      <c r="F184" s="229">
        <f t="shared" si="2"/>
        <v>0</v>
      </c>
      <c r="G184" s="228">
        <v>1</v>
      </c>
      <c r="H184" s="229">
        <f>F184*G184</f>
        <v>0</v>
      </c>
    </row>
    <row r="185" spans="1:8" ht="14.25" thickBot="1">
      <c r="A185" s="165"/>
      <c r="B185" s="146" t="s">
        <v>489</v>
      </c>
      <c r="C185" s="80">
        <v>24670</v>
      </c>
      <c r="D185" s="180" t="s">
        <v>490</v>
      </c>
      <c r="E185" s="206">
        <v>0</v>
      </c>
      <c r="F185" s="229">
        <f t="shared" si="2"/>
        <v>0</v>
      </c>
      <c r="G185" s="228">
        <v>1</v>
      </c>
      <c r="H185" s="229">
        <f>F185*G185</f>
        <v>0</v>
      </c>
    </row>
    <row r="186" spans="6:8" ht="14.25" thickBot="1">
      <c r="F186" s="229">
        <f t="shared" si="2"/>
        <v>0</v>
      </c>
      <c r="G186" s="228">
        <v>1</v>
      </c>
      <c r="H186" s="229">
        <f>F186*G186</f>
        <v>0</v>
      </c>
    </row>
    <row r="187" spans="1:8" ht="20.25" thickBot="1">
      <c r="A187" s="138"/>
      <c r="B187" s="152" t="s">
        <v>491</v>
      </c>
      <c r="C187" s="153"/>
      <c r="D187" s="141"/>
      <c r="E187" s="219"/>
      <c r="F187" s="229">
        <f t="shared" si="2"/>
        <v>0</v>
      </c>
      <c r="G187" s="228">
        <v>1</v>
      </c>
      <c r="H187" s="229">
        <f>F187*G187</f>
        <v>0</v>
      </c>
    </row>
    <row r="188" spans="1:8" ht="13.5">
      <c r="A188" s="95" t="s">
        <v>785</v>
      </c>
      <c r="B188" s="142" t="s">
        <v>636</v>
      </c>
      <c r="C188" s="143" t="s">
        <v>877</v>
      </c>
      <c r="D188" s="144" t="s">
        <v>788</v>
      </c>
      <c r="E188" s="220" t="s">
        <v>827</v>
      </c>
      <c r="F188" s="229"/>
      <c r="G188" s="228">
        <v>1</v>
      </c>
      <c r="H188" s="229">
        <f>F188*G188</f>
        <v>0</v>
      </c>
    </row>
    <row r="189" spans="1:8" ht="13.5">
      <c r="A189" s="278" t="s">
        <v>492</v>
      </c>
      <c r="B189" s="50" t="s">
        <v>493</v>
      </c>
      <c r="C189" s="51">
        <v>7280</v>
      </c>
      <c r="D189" s="52" t="s">
        <v>494</v>
      </c>
      <c r="E189" s="196">
        <v>0</v>
      </c>
      <c r="F189" s="229">
        <f t="shared" si="2"/>
        <v>0</v>
      </c>
      <c r="G189" s="228">
        <v>1</v>
      </c>
      <c r="H189" s="229">
        <f>F189*G189</f>
        <v>0</v>
      </c>
    </row>
    <row r="190" spans="1:8" ht="13.5">
      <c r="A190" s="259"/>
      <c r="B190" s="145" t="s">
        <v>495</v>
      </c>
      <c r="C190" s="74">
        <v>39950</v>
      </c>
      <c r="D190" s="132" t="s">
        <v>496</v>
      </c>
      <c r="E190" s="221">
        <v>0</v>
      </c>
      <c r="F190" s="229">
        <f t="shared" si="2"/>
        <v>0</v>
      </c>
      <c r="G190" s="228">
        <v>1</v>
      </c>
      <c r="H190" s="229">
        <f>F190*G190</f>
        <v>0</v>
      </c>
    </row>
    <row r="191" spans="1:8" ht="13.5">
      <c r="A191" s="278" t="s">
        <v>492</v>
      </c>
      <c r="B191" s="166" t="s">
        <v>497</v>
      </c>
      <c r="C191" s="77">
        <v>7280</v>
      </c>
      <c r="D191" s="167" t="s">
        <v>498</v>
      </c>
      <c r="E191" s="222">
        <v>0</v>
      </c>
      <c r="F191" s="229">
        <f t="shared" si="2"/>
        <v>0</v>
      </c>
      <c r="G191" s="228">
        <v>1</v>
      </c>
      <c r="H191" s="229">
        <f>F191*G191</f>
        <v>0</v>
      </c>
    </row>
    <row r="192" spans="1:8" ht="14.25" thickBot="1">
      <c r="A192" s="260"/>
      <c r="B192" s="146" t="s">
        <v>499</v>
      </c>
      <c r="C192" s="80">
        <v>39950</v>
      </c>
      <c r="D192" s="147" t="s">
        <v>500</v>
      </c>
      <c r="E192" s="223">
        <v>0</v>
      </c>
      <c r="F192" s="229">
        <f t="shared" si="2"/>
        <v>0</v>
      </c>
      <c r="G192" s="228">
        <v>1</v>
      </c>
      <c r="H192" s="229">
        <f>F192*G192</f>
        <v>0</v>
      </c>
    </row>
    <row r="193" spans="1:8" ht="14.25" thickBot="1">
      <c r="A193" s="181"/>
      <c r="B193" s="182"/>
      <c r="C193" s="183"/>
      <c r="D193" s="184"/>
      <c r="E193" s="194"/>
      <c r="F193" s="229">
        <f t="shared" si="2"/>
        <v>0</v>
      </c>
      <c r="G193" s="228">
        <v>1</v>
      </c>
      <c r="H193" s="229">
        <f>F193*G193</f>
        <v>0</v>
      </c>
    </row>
    <row r="194" spans="1:8" ht="20.25" thickBot="1">
      <c r="A194" s="138"/>
      <c r="B194" s="152" t="s">
        <v>501</v>
      </c>
      <c r="C194" s="153"/>
      <c r="D194" s="141"/>
      <c r="E194" s="219"/>
      <c r="F194" s="229"/>
      <c r="G194" s="228"/>
      <c r="H194" s="229"/>
    </row>
    <row r="195" spans="1:8" ht="13.5">
      <c r="A195" s="95" t="s">
        <v>785</v>
      </c>
      <c r="B195" s="142" t="s">
        <v>502</v>
      </c>
      <c r="C195" s="143" t="s">
        <v>503</v>
      </c>
      <c r="D195" s="144" t="s">
        <v>788</v>
      </c>
      <c r="E195" s="220" t="s">
        <v>504</v>
      </c>
      <c r="F195" s="229"/>
      <c r="G195" s="228">
        <v>1</v>
      </c>
      <c r="H195" s="229">
        <f>F195*G195</f>
        <v>0</v>
      </c>
    </row>
    <row r="196" spans="1:8" ht="13.5">
      <c r="A196" s="278" t="s">
        <v>505</v>
      </c>
      <c r="B196" s="50" t="s">
        <v>506</v>
      </c>
      <c r="C196" s="51">
        <v>4700</v>
      </c>
      <c r="D196" s="52" t="s">
        <v>507</v>
      </c>
      <c r="E196" s="196">
        <v>0</v>
      </c>
      <c r="F196" s="229">
        <f aca="true" t="shared" si="3" ref="F196:F211">C196*E196</f>
        <v>0</v>
      </c>
      <c r="G196" s="228">
        <v>1</v>
      </c>
      <c r="H196" s="229">
        <f>F196*G196</f>
        <v>0</v>
      </c>
    </row>
    <row r="197" spans="1:8" ht="14.25" thickBot="1">
      <c r="A197" s="260"/>
      <c r="B197" s="146" t="s">
        <v>508</v>
      </c>
      <c r="C197" s="80">
        <v>25850</v>
      </c>
      <c r="D197" s="147" t="s">
        <v>509</v>
      </c>
      <c r="E197" s="223">
        <v>0</v>
      </c>
      <c r="F197" s="229">
        <f t="shared" si="3"/>
        <v>0</v>
      </c>
      <c r="G197" s="228">
        <v>1</v>
      </c>
      <c r="H197" s="229">
        <f>F197*G197</f>
        <v>0</v>
      </c>
    </row>
    <row r="198" spans="1:8" ht="14.25" thickBot="1">
      <c r="A198" s="185"/>
      <c r="B198" s="112"/>
      <c r="C198" s="89"/>
      <c r="D198" s="110"/>
      <c r="E198" s="193"/>
      <c r="F198" s="229">
        <f t="shared" si="3"/>
        <v>0</v>
      </c>
      <c r="G198" s="228">
        <v>1</v>
      </c>
      <c r="H198" s="229">
        <f>F198*G198</f>
        <v>0</v>
      </c>
    </row>
    <row r="199" spans="1:8" ht="20.25" thickBot="1">
      <c r="A199" s="138"/>
      <c r="B199" s="152" t="s">
        <v>510</v>
      </c>
      <c r="C199" s="153"/>
      <c r="D199" s="141"/>
      <c r="E199" s="219"/>
      <c r="F199" s="229">
        <f t="shared" si="3"/>
        <v>0</v>
      </c>
      <c r="G199" s="228">
        <v>1</v>
      </c>
      <c r="H199" s="229">
        <f>F199*G199</f>
        <v>0</v>
      </c>
    </row>
    <row r="200" spans="1:8" ht="13.5">
      <c r="A200" s="95" t="s">
        <v>785</v>
      </c>
      <c r="B200" s="142" t="s">
        <v>502</v>
      </c>
      <c r="C200" s="143" t="s">
        <v>503</v>
      </c>
      <c r="D200" s="144" t="s">
        <v>788</v>
      </c>
      <c r="E200" s="220" t="s">
        <v>504</v>
      </c>
      <c r="F200" s="229"/>
      <c r="G200" s="228"/>
      <c r="H200" s="229"/>
    </row>
    <row r="201" spans="1:8" ht="13.5">
      <c r="A201" s="278" t="s">
        <v>511</v>
      </c>
      <c r="B201" s="50" t="s">
        <v>512</v>
      </c>
      <c r="C201" s="51">
        <v>7280</v>
      </c>
      <c r="D201" s="52" t="s">
        <v>513</v>
      </c>
      <c r="E201" s="196">
        <v>0</v>
      </c>
      <c r="F201" s="229">
        <f t="shared" si="3"/>
        <v>0</v>
      </c>
      <c r="G201" s="228">
        <v>1</v>
      </c>
      <c r="H201" s="229">
        <f>F201*G201</f>
        <v>0</v>
      </c>
    </row>
    <row r="202" spans="1:8" ht="13.5">
      <c r="A202" s="259"/>
      <c r="B202" s="145" t="s">
        <v>514</v>
      </c>
      <c r="C202" s="74">
        <v>39950</v>
      </c>
      <c r="D202" s="132" t="s">
        <v>515</v>
      </c>
      <c r="E202" s="221">
        <v>0</v>
      </c>
      <c r="F202" s="229">
        <f t="shared" si="3"/>
        <v>0</v>
      </c>
      <c r="G202" s="228">
        <v>1</v>
      </c>
      <c r="H202" s="229">
        <f>F202*G202</f>
        <v>0</v>
      </c>
    </row>
    <row r="203" spans="1:8" ht="13.5">
      <c r="A203" s="278" t="s">
        <v>516</v>
      </c>
      <c r="B203" s="166" t="s">
        <v>517</v>
      </c>
      <c r="C203" s="77">
        <v>7280</v>
      </c>
      <c r="D203" s="167" t="s">
        <v>518</v>
      </c>
      <c r="E203" s="222">
        <v>0</v>
      </c>
      <c r="F203" s="229">
        <f t="shared" si="3"/>
        <v>0</v>
      </c>
      <c r="G203" s="228">
        <v>1</v>
      </c>
      <c r="H203" s="229">
        <f>F203*G203</f>
        <v>0</v>
      </c>
    </row>
    <row r="204" spans="1:8" ht="14.25" thickBot="1">
      <c r="A204" s="260"/>
      <c r="B204" s="146" t="s">
        <v>521</v>
      </c>
      <c r="C204" s="80">
        <v>39950</v>
      </c>
      <c r="D204" s="147" t="s">
        <v>522</v>
      </c>
      <c r="E204" s="223">
        <v>0</v>
      </c>
      <c r="F204" s="229">
        <f t="shared" si="3"/>
        <v>0</v>
      </c>
      <c r="G204" s="228">
        <v>1</v>
      </c>
      <c r="H204" s="229">
        <f>F204*G204</f>
        <v>0</v>
      </c>
    </row>
    <row r="205" spans="1:8" ht="14.25" thickBot="1">
      <c r="A205" s="108"/>
      <c r="B205" s="108"/>
      <c r="C205" s="109"/>
      <c r="D205" s="110"/>
      <c r="E205" s="193"/>
      <c r="F205" s="229">
        <f t="shared" si="3"/>
        <v>0</v>
      </c>
      <c r="G205" s="228">
        <v>1</v>
      </c>
      <c r="H205" s="229">
        <f>F205*G205</f>
        <v>0</v>
      </c>
    </row>
    <row r="206" spans="1:8" ht="20.25" thickBot="1">
      <c r="A206" s="138"/>
      <c r="B206" s="139" t="s">
        <v>523</v>
      </c>
      <c r="C206" s="140"/>
      <c r="D206" s="141"/>
      <c r="E206" s="219"/>
      <c r="F206" s="229"/>
      <c r="G206" s="228"/>
      <c r="H206" s="229"/>
    </row>
    <row r="207" spans="1:8" ht="13.5">
      <c r="A207" s="95" t="s">
        <v>785</v>
      </c>
      <c r="B207" s="142" t="s">
        <v>636</v>
      </c>
      <c r="C207" s="143" t="s">
        <v>877</v>
      </c>
      <c r="D207" s="144" t="s">
        <v>788</v>
      </c>
      <c r="E207" s="220" t="s">
        <v>827</v>
      </c>
      <c r="F207" s="229"/>
      <c r="G207" s="228">
        <v>1</v>
      </c>
      <c r="H207" s="229">
        <f>F207*G207</f>
        <v>0</v>
      </c>
    </row>
    <row r="208" spans="1:8" ht="13.5">
      <c r="A208" s="278" t="s">
        <v>876</v>
      </c>
      <c r="B208" s="50" t="s">
        <v>524</v>
      </c>
      <c r="C208" s="51">
        <v>3760</v>
      </c>
      <c r="D208" s="52" t="s">
        <v>525</v>
      </c>
      <c r="E208" s="196">
        <v>0</v>
      </c>
      <c r="F208" s="229">
        <v>0</v>
      </c>
      <c r="G208" s="228">
        <v>0.8</v>
      </c>
      <c r="H208" s="229">
        <f>F208*G208</f>
        <v>0</v>
      </c>
    </row>
    <row r="209" spans="1:8" ht="13.5">
      <c r="A209" s="259"/>
      <c r="B209" s="145" t="s">
        <v>526</v>
      </c>
      <c r="C209" s="74">
        <v>20680</v>
      </c>
      <c r="D209" s="132" t="s">
        <v>527</v>
      </c>
      <c r="E209" s="221">
        <v>0</v>
      </c>
      <c r="F209" s="229">
        <f t="shared" si="3"/>
        <v>0</v>
      </c>
      <c r="G209" s="228">
        <v>0.8</v>
      </c>
      <c r="H209" s="229">
        <f>F209*G209</f>
        <v>0</v>
      </c>
    </row>
    <row r="210" spans="1:8" ht="13.5">
      <c r="A210" s="278" t="s">
        <v>528</v>
      </c>
      <c r="B210" s="50" t="s">
        <v>529</v>
      </c>
      <c r="C210" s="51">
        <v>4700</v>
      </c>
      <c r="D210" s="52" t="s">
        <v>530</v>
      </c>
      <c r="E210" s="196">
        <v>0</v>
      </c>
      <c r="F210" s="229">
        <v>0</v>
      </c>
      <c r="G210" s="228">
        <v>0.8</v>
      </c>
      <c r="H210" s="229">
        <f>F210*G210</f>
        <v>0</v>
      </c>
    </row>
    <row r="211" spans="1:8" ht="14.25" thickBot="1">
      <c r="A211" s="260"/>
      <c r="B211" s="186" t="s">
        <v>531</v>
      </c>
      <c r="C211" s="116">
        <v>25850</v>
      </c>
      <c r="D211" s="187" t="s">
        <v>532</v>
      </c>
      <c r="E211" s="200">
        <v>0</v>
      </c>
      <c r="F211" s="230">
        <f t="shared" si="3"/>
        <v>0</v>
      </c>
      <c r="G211" s="231">
        <v>0.8</v>
      </c>
      <c r="H211" s="230">
        <f>F211*G211</f>
        <v>0</v>
      </c>
    </row>
    <row r="212" spans="5:8" ht="13.5">
      <c r="E212" s="232">
        <f>SUM(E1:E211)</f>
        <v>6</v>
      </c>
      <c r="F212" s="233">
        <f>SUM(F1:F211)</f>
        <v>14920</v>
      </c>
      <c r="G212" s="228"/>
      <c r="H212" s="233">
        <f>SUM(H1:H211)</f>
        <v>14920</v>
      </c>
    </row>
  </sheetData>
  <mergeCells count="45">
    <mergeCell ref="A203:A204"/>
    <mergeCell ref="A208:A209"/>
    <mergeCell ref="A210:A211"/>
    <mergeCell ref="A189:A190"/>
    <mergeCell ref="A191:A192"/>
    <mergeCell ref="A196:A197"/>
    <mergeCell ref="A201:A202"/>
    <mergeCell ref="A75:A76"/>
    <mergeCell ref="A77:A78"/>
    <mergeCell ref="A65:A66"/>
    <mergeCell ref="A67:A68"/>
    <mergeCell ref="A69:A70"/>
    <mergeCell ref="A71:A72"/>
    <mergeCell ref="A95:A96"/>
    <mergeCell ref="A100:A101"/>
    <mergeCell ref="A81:A82"/>
    <mergeCell ref="A79:A80"/>
    <mergeCell ref="A141:A144"/>
    <mergeCell ref="A86:A87"/>
    <mergeCell ref="A63:A64"/>
    <mergeCell ref="A43:A44"/>
    <mergeCell ref="A135:A136"/>
    <mergeCell ref="A137:A138"/>
    <mergeCell ref="A73:A74"/>
    <mergeCell ref="A139:A140"/>
    <mergeCell ref="A88:A89"/>
    <mergeCell ref="A90:A91"/>
    <mergeCell ref="B46:B47"/>
    <mergeCell ref="C46:C47"/>
    <mergeCell ref="D46:D47"/>
    <mergeCell ref="A38:A40"/>
    <mergeCell ref="B39:B40"/>
    <mergeCell ref="C39:C40"/>
    <mergeCell ref="D39:D40"/>
    <mergeCell ref="A35:A37"/>
    <mergeCell ref="B36:B37"/>
    <mergeCell ref="C36:C37"/>
    <mergeCell ref="D36:D37"/>
    <mergeCell ref="D22:D25"/>
    <mergeCell ref="A29:A30"/>
    <mergeCell ref="A31:A32"/>
    <mergeCell ref="A8:A9"/>
    <mergeCell ref="A22:A25"/>
    <mergeCell ref="B22:B25"/>
    <mergeCell ref="C22:C25"/>
  </mergeCells>
  <printOptions/>
  <pageMargins left="0.5511811023622047" right="0.2755905511811024" top="0.984251968503937" bottom="0.984251968503937" header="0.5118110236220472" footer="0.511811023622047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9"/>
  <sheetViews>
    <sheetView view="pageBreakPreview" zoomScaleSheetLayoutView="100" workbookViewId="0" topLeftCell="A1">
      <pane ySplit="2" topLeftCell="BM24" activePane="bottomLeft" state="frozen"/>
      <selection pane="topLeft" activeCell="A1" sqref="A1"/>
      <selection pane="bottomLeft" activeCell="I2" sqref="I2"/>
    </sheetView>
  </sheetViews>
  <sheetFormatPr defaultColWidth="9.00390625" defaultRowHeight="13.5" customHeight="1"/>
  <cols>
    <col min="1" max="1" width="5.25390625" style="18" customWidth="1"/>
    <col min="2" max="2" width="5.625" style="3" customWidth="1"/>
    <col min="3" max="3" width="30.25390625" style="10" customWidth="1"/>
    <col min="4" max="4" width="3.75390625" style="1" customWidth="1"/>
    <col min="5" max="5" width="8.00390625" style="2" customWidth="1"/>
    <col min="6" max="6" width="6.00390625" style="28" customWidth="1"/>
    <col min="7" max="7" width="6.00390625" style="29" customWidth="1"/>
    <col min="8" max="8" width="4.50390625" style="29" customWidth="1"/>
    <col min="9" max="9" width="9.25390625" style="29" customWidth="1"/>
    <col min="10" max="16384" width="9.00390625" style="18" customWidth="1"/>
  </cols>
  <sheetData>
    <row r="1" spans="2:9" s="17" customFormat="1" ht="13.5" customHeight="1">
      <c r="B1" s="15"/>
      <c r="C1" s="13" t="s">
        <v>2109</v>
      </c>
      <c r="D1" s="14" t="s">
        <v>2110</v>
      </c>
      <c r="E1" s="16" t="s">
        <v>2111</v>
      </c>
      <c r="F1" s="16" t="s">
        <v>634</v>
      </c>
      <c r="G1" s="26"/>
      <c r="H1" s="26"/>
      <c r="I1" s="27" t="s">
        <v>635</v>
      </c>
    </row>
    <row r="2" spans="2:9" s="36" customFormat="1" ht="13.5" customHeight="1">
      <c r="B2" s="31"/>
      <c r="C2" s="32"/>
      <c r="D2" s="33"/>
      <c r="E2" s="34"/>
      <c r="F2" s="34"/>
      <c r="G2" s="35">
        <f>SUM(G3:G1819)</f>
        <v>244</v>
      </c>
      <c r="H2" s="35" t="s">
        <v>534</v>
      </c>
      <c r="I2" s="35">
        <f>SUM(I3:I1819)</f>
        <v>108800</v>
      </c>
    </row>
    <row r="3" spans="1:9" ht="13.5" customHeight="1">
      <c r="A3" s="18">
        <v>1</v>
      </c>
      <c r="B3" s="3" t="s">
        <v>2112</v>
      </c>
      <c r="C3" s="7" t="s">
        <v>2113</v>
      </c>
      <c r="D3" s="1">
        <v>0.3</v>
      </c>
      <c r="E3" s="2" t="s">
        <v>2114</v>
      </c>
      <c r="F3" s="28" t="s">
        <v>2115</v>
      </c>
      <c r="G3" s="29">
        <v>0</v>
      </c>
      <c r="H3" s="29" t="s">
        <v>2116</v>
      </c>
      <c r="I3" s="29">
        <f>F3*G3*H3</f>
        <v>0</v>
      </c>
    </row>
    <row r="4" spans="1:9" ht="13.5" customHeight="1">
      <c r="A4" s="18">
        <f>1+A3</f>
        <v>2</v>
      </c>
      <c r="B4" s="3" t="s">
        <v>2112</v>
      </c>
      <c r="C4" s="7" t="s">
        <v>951</v>
      </c>
      <c r="D4" s="1">
        <v>0.3</v>
      </c>
      <c r="E4" s="2" t="s">
        <v>950</v>
      </c>
      <c r="F4" s="28" t="s">
        <v>2115</v>
      </c>
      <c r="G4" s="29">
        <v>0</v>
      </c>
      <c r="H4" s="29" t="s">
        <v>2116</v>
      </c>
      <c r="I4" s="29">
        <f aca="true" t="shared" si="0" ref="I4:I68">F4*G4*H4</f>
        <v>0</v>
      </c>
    </row>
    <row r="5" spans="1:9" ht="13.5" customHeight="1">
      <c r="A5" s="18">
        <f aca="true" t="shared" si="1" ref="A5:A68">1+A4</f>
        <v>3</v>
      </c>
      <c r="B5" s="3" t="s">
        <v>2112</v>
      </c>
      <c r="C5" s="7" t="s">
        <v>762</v>
      </c>
      <c r="D5" s="1">
        <v>0.5</v>
      </c>
      <c r="E5" s="2" t="s">
        <v>761</v>
      </c>
      <c r="F5" s="28" t="s">
        <v>2115</v>
      </c>
      <c r="G5" s="29">
        <v>0</v>
      </c>
      <c r="H5" s="29" t="s">
        <v>2116</v>
      </c>
      <c r="I5" s="29">
        <f t="shared" si="0"/>
        <v>0</v>
      </c>
    </row>
    <row r="6" spans="1:9" ht="13.5" customHeight="1">
      <c r="A6" s="18">
        <f t="shared" si="1"/>
        <v>4</v>
      </c>
      <c r="B6" s="3" t="s">
        <v>2112</v>
      </c>
      <c r="C6" s="7" t="s">
        <v>2117</v>
      </c>
      <c r="D6" s="1">
        <v>0.5</v>
      </c>
      <c r="E6" s="2" t="s">
        <v>2118</v>
      </c>
      <c r="F6" s="28" t="s">
        <v>2115</v>
      </c>
      <c r="G6" s="29">
        <v>0</v>
      </c>
      <c r="H6" s="29" t="s">
        <v>2116</v>
      </c>
      <c r="I6" s="29">
        <f t="shared" si="0"/>
        <v>0</v>
      </c>
    </row>
    <row r="7" spans="1:9" ht="13.5" customHeight="1">
      <c r="A7" s="18">
        <f t="shared" si="1"/>
        <v>5</v>
      </c>
      <c r="B7" s="3" t="s">
        <v>2112</v>
      </c>
      <c r="C7" s="7" t="s">
        <v>2119</v>
      </c>
      <c r="D7" s="1">
        <v>0.4</v>
      </c>
      <c r="E7" s="2" t="s">
        <v>2120</v>
      </c>
      <c r="F7" s="28" t="s">
        <v>2115</v>
      </c>
      <c r="G7" s="29">
        <v>0</v>
      </c>
      <c r="H7" s="29" t="s">
        <v>2116</v>
      </c>
      <c r="I7" s="29">
        <f t="shared" si="0"/>
        <v>0</v>
      </c>
    </row>
    <row r="8" spans="1:9" ht="13.5" customHeight="1">
      <c r="A8" s="18">
        <f t="shared" si="1"/>
        <v>6</v>
      </c>
      <c r="B8" s="3" t="s">
        <v>2112</v>
      </c>
      <c r="C8" s="7" t="s">
        <v>780</v>
      </c>
      <c r="D8" s="1">
        <v>0.5</v>
      </c>
      <c r="E8" s="2" t="s">
        <v>779</v>
      </c>
      <c r="F8" s="28" t="s">
        <v>2115</v>
      </c>
      <c r="G8" s="29">
        <v>0</v>
      </c>
      <c r="H8" s="29" t="s">
        <v>2116</v>
      </c>
      <c r="I8" s="29">
        <f t="shared" si="0"/>
        <v>0</v>
      </c>
    </row>
    <row r="9" spans="1:9" ht="13.5" customHeight="1">
      <c r="A9" s="18">
        <f t="shared" si="1"/>
        <v>7</v>
      </c>
      <c r="B9" s="3" t="s">
        <v>2112</v>
      </c>
      <c r="C9" s="7" t="s">
        <v>2121</v>
      </c>
      <c r="D9" s="1">
        <v>0.3</v>
      </c>
      <c r="E9" s="2" t="s">
        <v>771</v>
      </c>
      <c r="F9" s="28" t="s">
        <v>2115</v>
      </c>
      <c r="G9" s="29">
        <v>0</v>
      </c>
      <c r="H9" s="29" t="s">
        <v>2116</v>
      </c>
      <c r="I9" s="29">
        <f t="shared" si="0"/>
        <v>0</v>
      </c>
    </row>
    <row r="10" spans="1:9" ht="13.5" customHeight="1">
      <c r="A10" s="18">
        <f t="shared" si="1"/>
        <v>8</v>
      </c>
      <c r="B10" s="3" t="s">
        <v>2112</v>
      </c>
      <c r="C10" s="7" t="s">
        <v>2122</v>
      </c>
      <c r="D10" s="1">
        <v>0.4</v>
      </c>
      <c r="E10" s="2" t="s">
        <v>2123</v>
      </c>
      <c r="F10" s="28" t="s">
        <v>2115</v>
      </c>
      <c r="G10" s="29">
        <v>0</v>
      </c>
      <c r="H10" s="29" t="s">
        <v>2116</v>
      </c>
      <c r="I10" s="29">
        <f t="shared" si="0"/>
        <v>0</v>
      </c>
    </row>
    <row r="11" spans="1:9" ht="13.5" customHeight="1">
      <c r="A11" s="18">
        <f t="shared" si="1"/>
        <v>9</v>
      </c>
      <c r="B11" s="3" t="s">
        <v>2112</v>
      </c>
      <c r="C11" s="7" t="s">
        <v>2124</v>
      </c>
      <c r="D11" s="1">
        <v>0.3</v>
      </c>
      <c r="E11" s="2" t="s">
        <v>1610</v>
      </c>
      <c r="F11" s="28" t="s">
        <v>2115</v>
      </c>
      <c r="G11" s="29">
        <v>0</v>
      </c>
      <c r="H11" s="29" t="s">
        <v>2116</v>
      </c>
      <c r="I11" s="29">
        <f t="shared" si="0"/>
        <v>0</v>
      </c>
    </row>
    <row r="12" spans="1:9" s="17" customFormat="1" ht="13.5" customHeight="1">
      <c r="A12" s="18">
        <f t="shared" si="1"/>
        <v>10</v>
      </c>
      <c r="B12" s="3" t="s">
        <v>2112</v>
      </c>
      <c r="C12" s="7" t="s">
        <v>2125</v>
      </c>
      <c r="D12" s="1">
        <v>0.4</v>
      </c>
      <c r="E12" s="2" t="s">
        <v>741</v>
      </c>
      <c r="F12" s="28" t="s">
        <v>2115</v>
      </c>
      <c r="G12" s="29">
        <v>0</v>
      </c>
      <c r="H12" s="29" t="s">
        <v>2116</v>
      </c>
      <c r="I12" s="29">
        <f t="shared" si="0"/>
        <v>0</v>
      </c>
    </row>
    <row r="13" spans="1:9" ht="13.5" customHeight="1">
      <c r="A13" s="18">
        <f t="shared" si="1"/>
        <v>11</v>
      </c>
      <c r="B13" s="3" t="s">
        <v>2112</v>
      </c>
      <c r="C13" s="7" t="s">
        <v>590</v>
      </c>
      <c r="D13" s="1">
        <v>0.4</v>
      </c>
      <c r="E13" s="2" t="s">
        <v>589</v>
      </c>
      <c r="F13" s="28" t="s">
        <v>2115</v>
      </c>
      <c r="G13" s="29">
        <v>0</v>
      </c>
      <c r="H13" s="29" t="s">
        <v>2116</v>
      </c>
      <c r="I13" s="29">
        <f t="shared" si="0"/>
        <v>0</v>
      </c>
    </row>
    <row r="14" spans="1:9" ht="13.5" customHeight="1">
      <c r="A14" s="18">
        <f t="shared" si="1"/>
        <v>12</v>
      </c>
      <c r="B14" s="3" t="s">
        <v>2112</v>
      </c>
      <c r="C14" s="7" t="s">
        <v>2126</v>
      </c>
      <c r="D14" s="1">
        <v>0.3</v>
      </c>
      <c r="E14" s="2" t="s">
        <v>770</v>
      </c>
      <c r="F14" s="28" t="s">
        <v>2115</v>
      </c>
      <c r="G14" s="29">
        <v>0</v>
      </c>
      <c r="H14" s="29" t="s">
        <v>2116</v>
      </c>
      <c r="I14" s="29">
        <f t="shared" si="0"/>
        <v>0</v>
      </c>
    </row>
    <row r="15" spans="1:9" ht="13.5" customHeight="1">
      <c r="A15" s="18">
        <f t="shared" si="1"/>
        <v>13</v>
      </c>
      <c r="B15" s="3" t="s">
        <v>2112</v>
      </c>
      <c r="C15" s="7" t="s">
        <v>740</v>
      </c>
      <c r="D15" s="1">
        <v>0.4</v>
      </c>
      <c r="E15" s="2" t="s">
        <v>739</v>
      </c>
      <c r="F15" s="28" t="s">
        <v>2115</v>
      </c>
      <c r="G15" s="29">
        <v>0</v>
      </c>
      <c r="H15" s="29" t="s">
        <v>2116</v>
      </c>
      <c r="I15" s="29">
        <f t="shared" si="0"/>
        <v>0</v>
      </c>
    </row>
    <row r="16" spans="1:9" ht="13.5" customHeight="1">
      <c r="A16" s="18">
        <f t="shared" si="1"/>
        <v>14</v>
      </c>
      <c r="B16" s="3" t="s">
        <v>2127</v>
      </c>
      <c r="C16" s="7" t="s">
        <v>1435</v>
      </c>
      <c r="D16" s="1">
        <v>0.7</v>
      </c>
      <c r="E16" s="2" t="s">
        <v>1434</v>
      </c>
      <c r="F16" s="28" t="s">
        <v>2115</v>
      </c>
      <c r="G16" s="29">
        <v>0</v>
      </c>
      <c r="H16" s="29" t="s">
        <v>2116</v>
      </c>
      <c r="I16" s="29">
        <f t="shared" si="0"/>
        <v>0</v>
      </c>
    </row>
    <row r="17" spans="1:9" ht="13.5" customHeight="1">
      <c r="A17" s="18">
        <f t="shared" si="1"/>
        <v>15</v>
      </c>
      <c r="B17" s="3" t="s">
        <v>2127</v>
      </c>
      <c r="C17" s="7" t="s">
        <v>983</v>
      </c>
      <c r="D17" s="1">
        <v>0.9</v>
      </c>
      <c r="E17" s="2" t="s">
        <v>982</v>
      </c>
      <c r="F17" s="28" t="s">
        <v>2115</v>
      </c>
      <c r="G17" s="29">
        <v>0</v>
      </c>
      <c r="H17" s="29" t="s">
        <v>2116</v>
      </c>
      <c r="I17" s="29">
        <f t="shared" si="0"/>
        <v>0</v>
      </c>
    </row>
    <row r="18" spans="1:9" s="17" customFormat="1" ht="13.5" customHeight="1">
      <c r="A18" s="18">
        <f t="shared" si="1"/>
        <v>16</v>
      </c>
      <c r="B18" s="3" t="s">
        <v>2127</v>
      </c>
      <c r="C18" s="7" t="s">
        <v>2128</v>
      </c>
      <c r="D18" s="1">
        <v>0.79</v>
      </c>
      <c r="E18" s="2" t="s">
        <v>2129</v>
      </c>
      <c r="F18" s="28" t="s">
        <v>2115</v>
      </c>
      <c r="G18" s="29">
        <v>0</v>
      </c>
      <c r="H18" s="29" t="s">
        <v>2116</v>
      </c>
      <c r="I18" s="29">
        <f t="shared" si="0"/>
        <v>0</v>
      </c>
    </row>
    <row r="19" spans="1:9" s="17" customFormat="1" ht="13.5" customHeight="1">
      <c r="A19" s="18">
        <f t="shared" si="1"/>
        <v>17</v>
      </c>
      <c r="B19" s="3" t="s">
        <v>2127</v>
      </c>
      <c r="C19" s="7" t="s">
        <v>2130</v>
      </c>
      <c r="D19" s="1">
        <v>0.79</v>
      </c>
      <c r="E19" s="2" t="s">
        <v>2131</v>
      </c>
      <c r="F19" s="28" t="s">
        <v>2115</v>
      </c>
      <c r="G19" s="29">
        <v>0</v>
      </c>
      <c r="H19" s="29" t="s">
        <v>2116</v>
      </c>
      <c r="I19" s="29">
        <f t="shared" si="0"/>
        <v>0</v>
      </c>
    </row>
    <row r="20" spans="1:9" s="17" customFormat="1" ht="13.5" customHeight="1">
      <c r="A20" s="18">
        <f t="shared" si="1"/>
        <v>18</v>
      </c>
      <c r="B20" s="3" t="s">
        <v>2127</v>
      </c>
      <c r="C20" s="7" t="s">
        <v>2132</v>
      </c>
      <c r="D20" s="1">
        <v>0.79</v>
      </c>
      <c r="E20" s="2" t="s">
        <v>2133</v>
      </c>
      <c r="F20" s="28" t="s">
        <v>2115</v>
      </c>
      <c r="G20" s="29">
        <v>0</v>
      </c>
      <c r="H20" s="29" t="s">
        <v>2116</v>
      </c>
      <c r="I20" s="29">
        <f t="shared" si="0"/>
        <v>0</v>
      </c>
    </row>
    <row r="21" spans="1:9" s="17" customFormat="1" ht="13.5" customHeight="1">
      <c r="A21" s="18">
        <f t="shared" si="1"/>
        <v>19</v>
      </c>
      <c r="B21" s="3" t="s">
        <v>2127</v>
      </c>
      <c r="C21" s="7" t="s">
        <v>745</v>
      </c>
      <c r="D21" s="1">
        <v>0.79</v>
      </c>
      <c r="E21" s="2" t="s">
        <v>744</v>
      </c>
      <c r="F21" s="28" t="s">
        <v>2115</v>
      </c>
      <c r="G21" s="29">
        <v>0</v>
      </c>
      <c r="H21" s="29" t="s">
        <v>2116</v>
      </c>
      <c r="I21" s="29">
        <f t="shared" si="0"/>
        <v>0</v>
      </c>
    </row>
    <row r="22" spans="1:9" ht="13.5" customHeight="1">
      <c r="A22" s="18">
        <f t="shared" si="1"/>
        <v>20</v>
      </c>
      <c r="B22" s="3" t="s">
        <v>2127</v>
      </c>
      <c r="C22" s="7" t="s">
        <v>2134</v>
      </c>
      <c r="D22" s="1">
        <v>0.9</v>
      </c>
      <c r="E22" s="2" t="s">
        <v>2135</v>
      </c>
      <c r="F22" s="28" t="s">
        <v>2115</v>
      </c>
      <c r="G22" s="29">
        <v>0</v>
      </c>
      <c r="H22" s="29" t="s">
        <v>2116</v>
      </c>
      <c r="I22" s="29">
        <f t="shared" si="0"/>
        <v>0</v>
      </c>
    </row>
    <row r="23" spans="1:9" ht="13.5" customHeight="1">
      <c r="A23" s="18">
        <f t="shared" si="1"/>
        <v>21</v>
      </c>
      <c r="B23" s="3" t="s">
        <v>2127</v>
      </c>
      <c r="C23" s="7" t="s">
        <v>743</v>
      </c>
      <c r="D23" s="1">
        <v>0.9</v>
      </c>
      <c r="E23" s="2" t="s">
        <v>742</v>
      </c>
      <c r="F23" s="28" t="s">
        <v>2115</v>
      </c>
      <c r="G23" s="29">
        <v>0</v>
      </c>
      <c r="H23" s="29" t="s">
        <v>2116</v>
      </c>
      <c r="I23" s="29">
        <f t="shared" si="0"/>
        <v>0</v>
      </c>
    </row>
    <row r="24" spans="1:9" ht="13.5" customHeight="1">
      <c r="A24" s="18">
        <f t="shared" si="1"/>
        <v>22</v>
      </c>
      <c r="B24" s="3" t="s">
        <v>2127</v>
      </c>
      <c r="C24" s="7" t="s">
        <v>2136</v>
      </c>
      <c r="D24" s="1">
        <v>0.79</v>
      </c>
      <c r="E24" s="2" t="s">
        <v>2137</v>
      </c>
      <c r="F24" s="28" t="s">
        <v>2115</v>
      </c>
      <c r="G24" s="29">
        <v>0</v>
      </c>
      <c r="H24" s="29" t="s">
        <v>2116</v>
      </c>
      <c r="I24" s="29">
        <f t="shared" si="0"/>
        <v>0</v>
      </c>
    </row>
    <row r="25" spans="1:9" ht="13.5" customHeight="1">
      <c r="A25" s="18">
        <f t="shared" si="1"/>
        <v>23</v>
      </c>
      <c r="B25" s="3" t="s">
        <v>2127</v>
      </c>
      <c r="C25" s="7" t="s">
        <v>2138</v>
      </c>
      <c r="D25" s="1">
        <v>0.79</v>
      </c>
      <c r="E25" s="2" t="s">
        <v>2139</v>
      </c>
      <c r="F25" s="28" t="s">
        <v>2115</v>
      </c>
      <c r="G25" s="29">
        <v>0</v>
      </c>
      <c r="H25" s="29" t="s">
        <v>2116</v>
      </c>
      <c r="I25" s="29">
        <f t="shared" si="0"/>
        <v>0</v>
      </c>
    </row>
    <row r="26" spans="1:9" ht="13.5" customHeight="1">
      <c r="A26" s="18">
        <f t="shared" si="1"/>
        <v>24</v>
      </c>
      <c r="B26" s="3" t="s">
        <v>2127</v>
      </c>
      <c r="C26" s="7" t="s">
        <v>2140</v>
      </c>
      <c r="D26" s="1">
        <v>0.79</v>
      </c>
      <c r="E26" s="2" t="s">
        <v>2141</v>
      </c>
      <c r="F26" s="28" t="s">
        <v>2115</v>
      </c>
      <c r="G26" s="29">
        <v>0</v>
      </c>
      <c r="H26" s="29" t="s">
        <v>2116</v>
      </c>
      <c r="I26" s="29">
        <f t="shared" si="0"/>
        <v>0</v>
      </c>
    </row>
    <row r="27" spans="1:9" ht="13.5" customHeight="1">
      <c r="A27" s="18">
        <f t="shared" si="1"/>
        <v>25</v>
      </c>
      <c r="B27" s="3" t="s">
        <v>2127</v>
      </c>
      <c r="C27" s="7" t="s">
        <v>724</v>
      </c>
      <c r="D27" s="1">
        <v>0.79</v>
      </c>
      <c r="E27" s="2" t="s">
        <v>723</v>
      </c>
      <c r="F27" s="28" t="s">
        <v>2115</v>
      </c>
      <c r="G27" s="29">
        <v>0</v>
      </c>
      <c r="H27" s="29" t="s">
        <v>2116</v>
      </c>
      <c r="I27" s="29">
        <f t="shared" si="0"/>
        <v>0</v>
      </c>
    </row>
    <row r="28" spans="1:9" ht="13.5" customHeight="1">
      <c r="A28" s="18">
        <f t="shared" si="1"/>
        <v>26</v>
      </c>
      <c r="B28" s="3" t="s">
        <v>2127</v>
      </c>
      <c r="C28" s="7" t="s">
        <v>767</v>
      </c>
      <c r="D28" s="1">
        <v>0.7</v>
      </c>
      <c r="E28" s="2" t="s">
        <v>766</v>
      </c>
      <c r="F28" s="28" t="s">
        <v>2115</v>
      </c>
      <c r="G28" s="29">
        <v>0</v>
      </c>
      <c r="H28" s="29" t="s">
        <v>2116</v>
      </c>
      <c r="I28" s="29">
        <f t="shared" si="0"/>
        <v>0</v>
      </c>
    </row>
    <row r="29" spans="1:9" s="17" customFormat="1" ht="13.5" customHeight="1">
      <c r="A29" s="18">
        <f t="shared" si="1"/>
        <v>27</v>
      </c>
      <c r="B29" s="3" t="s">
        <v>2127</v>
      </c>
      <c r="C29" s="7" t="s">
        <v>1433</v>
      </c>
      <c r="D29" s="1">
        <v>0.7</v>
      </c>
      <c r="E29" s="2" t="s">
        <v>1432</v>
      </c>
      <c r="F29" s="28" t="s">
        <v>2115</v>
      </c>
      <c r="G29" s="29">
        <v>0</v>
      </c>
      <c r="H29" s="29" t="s">
        <v>2116</v>
      </c>
      <c r="I29" s="29">
        <f t="shared" si="0"/>
        <v>0</v>
      </c>
    </row>
    <row r="30" spans="1:9" ht="13.5" customHeight="1">
      <c r="A30" s="18">
        <f t="shared" si="1"/>
        <v>28</v>
      </c>
      <c r="B30" s="3" t="s">
        <v>2127</v>
      </c>
      <c r="C30" s="7" t="s">
        <v>2142</v>
      </c>
      <c r="D30" s="1">
        <v>0.7</v>
      </c>
      <c r="E30" s="2" t="s">
        <v>2143</v>
      </c>
      <c r="F30" s="28" t="s">
        <v>2115</v>
      </c>
      <c r="G30" s="29">
        <v>0</v>
      </c>
      <c r="H30" s="29" t="s">
        <v>2116</v>
      </c>
      <c r="I30" s="29">
        <f t="shared" si="0"/>
        <v>0</v>
      </c>
    </row>
    <row r="31" spans="1:9" ht="13.5" customHeight="1">
      <c r="A31" s="18">
        <f t="shared" si="1"/>
        <v>29</v>
      </c>
      <c r="B31" s="3" t="s">
        <v>2127</v>
      </c>
      <c r="C31" s="7" t="s">
        <v>1663</v>
      </c>
      <c r="D31" s="1">
        <v>0.9</v>
      </c>
      <c r="E31" s="2" t="s">
        <v>1662</v>
      </c>
      <c r="F31" s="28" t="s">
        <v>2115</v>
      </c>
      <c r="G31" s="29">
        <v>0</v>
      </c>
      <c r="H31" s="29" t="s">
        <v>2116</v>
      </c>
      <c r="I31" s="29">
        <f t="shared" si="0"/>
        <v>0</v>
      </c>
    </row>
    <row r="32" spans="1:9" s="17" customFormat="1" ht="13.5" customHeight="1">
      <c r="A32" s="18">
        <f t="shared" si="1"/>
        <v>30</v>
      </c>
      <c r="B32" s="3" t="s">
        <v>2127</v>
      </c>
      <c r="C32" s="7" t="s">
        <v>1660</v>
      </c>
      <c r="D32" s="1">
        <v>0.9</v>
      </c>
      <c r="E32" s="2" t="s">
        <v>1659</v>
      </c>
      <c r="F32" s="28" t="s">
        <v>2115</v>
      </c>
      <c r="G32" s="29">
        <v>0</v>
      </c>
      <c r="H32" s="29" t="s">
        <v>2116</v>
      </c>
      <c r="I32" s="29">
        <f t="shared" si="0"/>
        <v>0</v>
      </c>
    </row>
    <row r="33" spans="1:9" ht="13.5" customHeight="1">
      <c r="A33" s="18">
        <f t="shared" si="1"/>
        <v>31</v>
      </c>
      <c r="B33" s="3" t="s">
        <v>2127</v>
      </c>
      <c r="C33" s="7" t="s">
        <v>2144</v>
      </c>
      <c r="D33" s="1">
        <v>0.7</v>
      </c>
      <c r="E33" s="2" t="s">
        <v>952</v>
      </c>
      <c r="F33" s="28" t="s">
        <v>2115</v>
      </c>
      <c r="G33" s="29">
        <v>0</v>
      </c>
      <c r="H33" s="29" t="s">
        <v>2116</v>
      </c>
      <c r="I33" s="29">
        <f t="shared" si="0"/>
        <v>0</v>
      </c>
    </row>
    <row r="34" spans="1:9" ht="13.5" customHeight="1">
      <c r="A34" s="18">
        <f t="shared" si="1"/>
        <v>32</v>
      </c>
      <c r="B34" s="3" t="s">
        <v>2127</v>
      </c>
      <c r="C34" s="7" t="s">
        <v>2145</v>
      </c>
      <c r="D34" s="1">
        <v>0.79</v>
      </c>
      <c r="E34" s="2" t="s">
        <v>2146</v>
      </c>
      <c r="F34" s="28" t="s">
        <v>2115</v>
      </c>
      <c r="G34" s="29">
        <v>0</v>
      </c>
      <c r="H34" s="29" t="s">
        <v>2116</v>
      </c>
      <c r="I34" s="29">
        <f t="shared" si="0"/>
        <v>0</v>
      </c>
    </row>
    <row r="35" spans="1:9" ht="13.5" customHeight="1">
      <c r="A35" s="18">
        <f t="shared" si="1"/>
        <v>33</v>
      </c>
      <c r="B35" s="3" t="s">
        <v>2127</v>
      </c>
      <c r="C35" s="7" t="s">
        <v>769</v>
      </c>
      <c r="D35" s="1">
        <v>0.7</v>
      </c>
      <c r="E35" s="2" t="s">
        <v>768</v>
      </c>
      <c r="F35" s="28" t="s">
        <v>2115</v>
      </c>
      <c r="G35" s="29">
        <v>0</v>
      </c>
      <c r="H35" s="29" t="s">
        <v>2116</v>
      </c>
      <c r="I35" s="29">
        <f t="shared" si="0"/>
        <v>0</v>
      </c>
    </row>
    <row r="36" spans="1:9" ht="13.5" customHeight="1">
      <c r="A36" s="18">
        <f t="shared" si="1"/>
        <v>34</v>
      </c>
      <c r="B36" s="3" t="s">
        <v>2127</v>
      </c>
      <c r="C36" s="7" t="s">
        <v>2147</v>
      </c>
      <c r="D36" s="1">
        <v>0.7</v>
      </c>
      <c r="E36" s="2" t="s">
        <v>2148</v>
      </c>
      <c r="F36" s="28" t="s">
        <v>2115</v>
      </c>
      <c r="G36" s="29">
        <v>0</v>
      </c>
      <c r="H36" s="29" t="s">
        <v>2116</v>
      </c>
      <c r="I36" s="29">
        <f t="shared" si="0"/>
        <v>0</v>
      </c>
    </row>
    <row r="37" spans="1:9" ht="13.5" customHeight="1">
      <c r="A37" s="18">
        <f t="shared" si="1"/>
        <v>35</v>
      </c>
      <c r="B37" s="3" t="s">
        <v>2127</v>
      </c>
      <c r="C37" s="7" t="s">
        <v>2081</v>
      </c>
      <c r="D37" s="1">
        <v>0.79</v>
      </c>
      <c r="E37" s="2" t="s">
        <v>2080</v>
      </c>
      <c r="F37" s="28" t="s">
        <v>2115</v>
      </c>
      <c r="G37" s="29">
        <v>0</v>
      </c>
      <c r="H37" s="29" t="s">
        <v>2116</v>
      </c>
      <c r="I37" s="29">
        <f t="shared" si="0"/>
        <v>0</v>
      </c>
    </row>
    <row r="38" spans="1:9" ht="13.5" customHeight="1">
      <c r="A38" s="18">
        <f t="shared" si="1"/>
        <v>36</v>
      </c>
      <c r="B38" s="3" t="s">
        <v>2149</v>
      </c>
      <c r="C38" s="7" t="s">
        <v>7</v>
      </c>
      <c r="D38" s="1">
        <v>0.8</v>
      </c>
      <c r="E38" s="2" t="s">
        <v>2015</v>
      </c>
      <c r="F38" s="28" t="s">
        <v>2151</v>
      </c>
      <c r="G38" s="29">
        <v>1</v>
      </c>
      <c r="H38" s="29" t="s">
        <v>2116</v>
      </c>
      <c r="I38" s="29">
        <f>F38*G38*H38</f>
        <v>384</v>
      </c>
    </row>
    <row r="39" spans="1:9" ht="13.5" customHeight="1">
      <c r="A39" s="18">
        <f t="shared" si="1"/>
        <v>37</v>
      </c>
      <c r="B39" s="3" t="s">
        <v>2149</v>
      </c>
      <c r="C39" s="7" t="s">
        <v>2150</v>
      </c>
      <c r="D39" s="1">
        <v>0.8</v>
      </c>
      <c r="E39" s="2" t="s">
        <v>2016</v>
      </c>
      <c r="F39" s="28" t="s">
        <v>2151</v>
      </c>
      <c r="G39" s="29">
        <v>1</v>
      </c>
      <c r="H39" s="29" t="s">
        <v>2116</v>
      </c>
      <c r="I39" s="29">
        <f t="shared" si="0"/>
        <v>384</v>
      </c>
    </row>
    <row r="40" spans="1:9" ht="13.5" customHeight="1">
      <c r="A40" s="18">
        <f t="shared" si="1"/>
        <v>38</v>
      </c>
      <c r="B40" s="3" t="s">
        <v>2149</v>
      </c>
      <c r="C40" s="7" t="s">
        <v>2152</v>
      </c>
      <c r="D40" s="1">
        <v>0.8</v>
      </c>
      <c r="E40" s="2" t="s">
        <v>1870</v>
      </c>
      <c r="F40" s="28" t="s">
        <v>2151</v>
      </c>
      <c r="G40" s="29">
        <v>1</v>
      </c>
      <c r="H40" s="29" t="s">
        <v>2116</v>
      </c>
      <c r="I40" s="29">
        <f t="shared" si="0"/>
        <v>384</v>
      </c>
    </row>
    <row r="41" spans="1:9" ht="13.5" customHeight="1">
      <c r="A41" s="18">
        <f t="shared" si="1"/>
        <v>39</v>
      </c>
      <c r="B41" s="3" t="s">
        <v>2149</v>
      </c>
      <c r="C41" s="7" t="s">
        <v>2014</v>
      </c>
      <c r="D41" s="1">
        <v>0.8</v>
      </c>
      <c r="E41" s="2" t="s">
        <v>2013</v>
      </c>
      <c r="F41" s="28" t="s">
        <v>2151</v>
      </c>
      <c r="G41" s="29">
        <v>1</v>
      </c>
      <c r="H41" s="29" t="s">
        <v>2116</v>
      </c>
      <c r="I41" s="29">
        <f t="shared" si="0"/>
        <v>384</v>
      </c>
    </row>
    <row r="42" spans="1:9" ht="13.5" customHeight="1">
      <c r="A42" s="18">
        <f t="shared" si="1"/>
        <v>40</v>
      </c>
      <c r="B42" s="3" t="s">
        <v>2149</v>
      </c>
      <c r="C42" s="7" t="s">
        <v>2153</v>
      </c>
      <c r="D42" s="1">
        <v>0.8</v>
      </c>
      <c r="E42" s="2" t="s">
        <v>2017</v>
      </c>
      <c r="F42" s="28" t="s">
        <v>2151</v>
      </c>
      <c r="G42" s="29">
        <v>1</v>
      </c>
      <c r="H42" s="29" t="s">
        <v>2116</v>
      </c>
      <c r="I42" s="29">
        <f t="shared" si="0"/>
        <v>384</v>
      </c>
    </row>
    <row r="43" spans="1:9" ht="13.5" customHeight="1">
      <c r="A43" s="18">
        <f t="shared" si="1"/>
        <v>41</v>
      </c>
      <c r="B43" s="3" t="s">
        <v>2149</v>
      </c>
      <c r="C43" s="7" t="s">
        <v>2154</v>
      </c>
      <c r="D43" s="1">
        <v>0.8</v>
      </c>
      <c r="E43" s="2" t="s">
        <v>2012</v>
      </c>
      <c r="F43" s="28" t="s">
        <v>2151</v>
      </c>
      <c r="G43" s="29">
        <v>1</v>
      </c>
      <c r="H43" s="29" t="s">
        <v>2116</v>
      </c>
      <c r="I43" s="29">
        <f t="shared" si="0"/>
        <v>384</v>
      </c>
    </row>
    <row r="44" spans="1:9" ht="13.5" customHeight="1">
      <c r="A44" s="18">
        <f t="shared" si="1"/>
        <v>42</v>
      </c>
      <c r="B44" s="3" t="s">
        <v>2149</v>
      </c>
      <c r="C44" s="7" t="s">
        <v>2155</v>
      </c>
      <c r="D44" s="1">
        <v>0.8</v>
      </c>
      <c r="E44" s="2" t="s">
        <v>2011</v>
      </c>
      <c r="F44" s="28" t="s">
        <v>2151</v>
      </c>
      <c r="G44" s="29">
        <v>1</v>
      </c>
      <c r="H44" s="29" t="s">
        <v>2116</v>
      </c>
      <c r="I44" s="29">
        <f t="shared" si="0"/>
        <v>384</v>
      </c>
    </row>
    <row r="45" spans="1:9" ht="13.5" customHeight="1">
      <c r="A45" s="18">
        <f t="shared" si="1"/>
        <v>43</v>
      </c>
      <c r="B45" s="3" t="s">
        <v>2149</v>
      </c>
      <c r="C45" s="7" t="s">
        <v>2156</v>
      </c>
      <c r="D45" s="1">
        <v>0.8</v>
      </c>
      <c r="E45" s="2" t="s">
        <v>2157</v>
      </c>
      <c r="F45" s="28" t="s">
        <v>2151</v>
      </c>
      <c r="G45" s="29">
        <v>1</v>
      </c>
      <c r="H45" s="29" t="s">
        <v>2116</v>
      </c>
      <c r="I45" s="29">
        <f t="shared" si="0"/>
        <v>384</v>
      </c>
    </row>
    <row r="46" spans="1:9" s="17" customFormat="1" ht="13.5" customHeight="1">
      <c r="A46" s="18">
        <f t="shared" si="1"/>
        <v>44</v>
      </c>
      <c r="B46" s="3" t="s">
        <v>2149</v>
      </c>
      <c r="C46" s="7" t="s">
        <v>2158</v>
      </c>
      <c r="D46" s="1">
        <v>0.8</v>
      </c>
      <c r="E46" s="2" t="s">
        <v>2159</v>
      </c>
      <c r="F46" s="28" t="s">
        <v>2151</v>
      </c>
      <c r="G46" s="29">
        <v>1</v>
      </c>
      <c r="H46" s="29" t="s">
        <v>2116</v>
      </c>
      <c r="I46" s="29">
        <f t="shared" si="0"/>
        <v>384</v>
      </c>
    </row>
    <row r="47" spans="1:9" ht="13.5" customHeight="1">
      <c r="A47" s="18">
        <f t="shared" si="1"/>
        <v>45</v>
      </c>
      <c r="B47" s="3" t="s">
        <v>2149</v>
      </c>
      <c r="C47" s="7" t="s">
        <v>2160</v>
      </c>
      <c r="D47" s="1">
        <v>0.8</v>
      </c>
      <c r="E47" s="2" t="s">
        <v>1871</v>
      </c>
      <c r="F47" s="28" t="s">
        <v>2151</v>
      </c>
      <c r="G47" s="29">
        <v>1</v>
      </c>
      <c r="H47" s="29" t="s">
        <v>2116</v>
      </c>
      <c r="I47" s="29">
        <f t="shared" si="0"/>
        <v>384</v>
      </c>
    </row>
    <row r="48" spans="1:9" ht="13.5" customHeight="1">
      <c r="A48" s="18">
        <f t="shared" si="1"/>
        <v>46</v>
      </c>
      <c r="B48" s="3" t="s">
        <v>2149</v>
      </c>
      <c r="C48" s="7" t="s">
        <v>2161</v>
      </c>
      <c r="D48" s="1">
        <v>0.8</v>
      </c>
      <c r="E48" s="2" t="s">
        <v>2010</v>
      </c>
      <c r="F48" s="28" t="s">
        <v>2151</v>
      </c>
      <c r="G48" s="29">
        <v>1</v>
      </c>
      <c r="H48" s="29" t="s">
        <v>2116</v>
      </c>
      <c r="I48" s="29">
        <f t="shared" si="0"/>
        <v>384</v>
      </c>
    </row>
    <row r="49" spans="1:9" ht="13.5" customHeight="1">
      <c r="A49" s="18">
        <f t="shared" si="1"/>
        <v>47</v>
      </c>
      <c r="B49" s="3" t="s">
        <v>2149</v>
      </c>
      <c r="C49" s="7" t="s">
        <v>2162</v>
      </c>
      <c r="D49" s="1">
        <v>0.8</v>
      </c>
      <c r="E49" s="2" t="s">
        <v>2009</v>
      </c>
      <c r="F49" s="28" t="s">
        <v>2151</v>
      </c>
      <c r="G49" s="29">
        <v>1</v>
      </c>
      <c r="H49" s="29" t="s">
        <v>2116</v>
      </c>
      <c r="I49" s="29">
        <f t="shared" si="0"/>
        <v>384</v>
      </c>
    </row>
    <row r="50" spans="1:9" ht="13.5" customHeight="1">
      <c r="A50" s="18">
        <f t="shared" si="1"/>
        <v>48</v>
      </c>
      <c r="B50" s="3" t="s">
        <v>2149</v>
      </c>
      <c r="C50" s="7" t="s">
        <v>2163</v>
      </c>
      <c r="D50" s="1">
        <v>0.8</v>
      </c>
      <c r="E50" s="2" t="s">
        <v>566</v>
      </c>
      <c r="F50" s="28" t="s">
        <v>2151</v>
      </c>
      <c r="G50" s="29">
        <v>1</v>
      </c>
      <c r="H50" s="29" t="s">
        <v>2116</v>
      </c>
      <c r="I50" s="29">
        <f t="shared" si="0"/>
        <v>384</v>
      </c>
    </row>
    <row r="51" spans="1:9" ht="13.5" customHeight="1">
      <c r="A51" s="18">
        <f t="shared" si="1"/>
        <v>49</v>
      </c>
      <c r="B51" s="3" t="s">
        <v>2149</v>
      </c>
      <c r="C51" s="7" t="s">
        <v>2164</v>
      </c>
      <c r="D51" s="1">
        <v>0.8</v>
      </c>
      <c r="E51" s="2" t="s">
        <v>2008</v>
      </c>
      <c r="F51" s="28" t="s">
        <v>2151</v>
      </c>
      <c r="G51" s="29">
        <v>1</v>
      </c>
      <c r="H51" s="29" t="s">
        <v>2116</v>
      </c>
      <c r="I51" s="29">
        <f t="shared" si="0"/>
        <v>384</v>
      </c>
    </row>
    <row r="52" spans="1:9" ht="13.5" customHeight="1">
      <c r="A52" s="18">
        <f t="shared" si="1"/>
        <v>50</v>
      </c>
      <c r="B52" s="3" t="s">
        <v>2149</v>
      </c>
      <c r="C52" s="7" t="s">
        <v>1963</v>
      </c>
      <c r="D52" s="1">
        <v>0.8</v>
      </c>
      <c r="E52" s="2" t="s">
        <v>1962</v>
      </c>
      <c r="F52" s="28" t="s">
        <v>2151</v>
      </c>
      <c r="G52" s="29">
        <v>1</v>
      </c>
      <c r="H52" s="29" t="s">
        <v>2116</v>
      </c>
      <c r="I52" s="29">
        <f t="shared" si="0"/>
        <v>384</v>
      </c>
    </row>
    <row r="53" spans="1:9" ht="13.5" customHeight="1">
      <c r="A53" s="18">
        <f t="shared" si="1"/>
        <v>51</v>
      </c>
      <c r="B53" s="3" t="s">
        <v>2149</v>
      </c>
      <c r="C53" s="7" t="s">
        <v>2165</v>
      </c>
      <c r="D53" s="1">
        <v>0.8</v>
      </c>
      <c r="E53" s="2" t="s">
        <v>2166</v>
      </c>
      <c r="F53" s="28" t="s">
        <v>2151</v>
      </c>
      <c r="G53" s="29">
        <v>1</v>
      </c>
      <c r="H53" s="29" t="s">
        <v>2116</v>
      </c>
      <c r="I53" s="29">
        <f t="shared" si="0"/>
        <v>384</v>
      </c>
    </row>
    <row r="54" spans="1:9" s="17" customFormat="1" ht="13.5" customHeight="1">
      <c r="A54" s="18">
        <f t="shared" si="1"/>
        <v>52</v>
      </c>
      <c r="B54" s="3" t="s">
        <v>2149</v>
      </c>
      <c r="C54" s="7" t="s">
        <v>2167</v>
      </c>
      <c r="D54" s="1">
        <v>0.8</v>
      </c>
      <c r="E54" s="2" t="s">
        <v>2007</v>
      </c>
      <c r="F54" s="28" t="s">
        <v>2151</v>
      </c>
      <c r="G54" s="29">
        <v>1</v>
      </c>
      <c r="H54" s="29" t="s">
        <v>2116</v>
      </c>
      <c r="I54" s="29">
        <f t="shared" si="0"/>
        <v>384</v>
      </c>
    </row>
    <row r="55" spans="1:9" s="17" customFormat="1" ht="13.5" customHeight="1">
      <c r="A55" s="18">
        <f t="shared" si="1"/>
        <v>53</v>
      </c>
      <c r="B55" s="3" t="s">
        <v>2149</v>
      </c>
      <c r="C55" s="7" t="s">
        <v>2168</v>
      </c>
      <c r="D55" s="1">
        <v>0.8</v>
      </c>
      <c r="E55" s="2" t="s">
        <v>2006</v>
      </c>
      <c r="F55" s="28" t="s">
        <v>2151</v>
      </c>
      <c r="G55" s="29">
        <v>1</v>
      </c>
      <c r="H55" s="29" t="s">
        <v>2116</v>
      </c>
      <c r="I55" s="29">
        <f t="shared" si="0"/>
        <v>384</v>
      </c>
    </row>
    <row r="56" spans="1:9" s="17" customFormat="1" ht="13.5" customHeight="1">
      <c r="A56" s="18">
        <f t="shared" si="1"/>
        <v>54</v>
      </c>
      <c r="B56" s="3" t="s">
        <v>2149</v>
      </c>
      <c r="C56" s="7" t="s">
        <v>2169</v>
      </c>
      <c r="D56" s="1">
        <v>0.8</v>
      </c>
      <c r="E56" s="2" t="s">
        <v>1897</v>
      </c>
      <c r="F56" s="28" t="s">
        <v>2151</v>
      </c>
      <c r="G56" s="29">
        <v>1</v>
      </c>
      <c r="H56" s="29" t="s">
        <v>2116</v>
      </c>
      <c r="I56" s="29">
        <f t="shared" si="0"/>
        <v>384</v>
      </c>
    </row>
    <row r="57" spans="1:9" s="239" customFormat="1" ht="13.5" customHeight="1">
      <c r="A57" s="18">
        <f t="shared" si="1"/>
        <v>55</v>
      </c>
      <c r="B57" s="235" t="s">
        <v>2149</v>
      </c>
      <c r="C57" s="236" t="s">
        <v>1953</v>
      </c>
      <c r="D57" s="237">
        <v>0.8</v>
      </c>
      <c r="E57" s="20" t="s">
        <v>1952</v>
      </c>
      <c r="F57" s="30" t="s">
        <v>2151</v>
      </c>
      <c r="G57" s="238">
        <v>1</v>
      </c>
      <c r="H57" s="238" t="s">
        <v>2116</v>
      </c>
      <c r="I57" s="238">
        <f t="shared" si="0"/>
        <v>384</v>
      </c>
    </row>
    <row r="58" spans="1:9" ht="13.5" customHeight="1">
      <c r="A58" s="18">
        <f t="shared" si="1"/>
        <v>56</v>
      </c>
      <c r="B58" s="3" t="s">
        <v>2149</v>
      </c>
      <c r="C58" s="7" t="s">
        <v>2170</v>
      </c>
      <c r="D58" s="1">
        <v>0.8</v>
      </c>
      <c r="E58" s="2" t="s">
        <v>1867</v>
      </c>
      <c r="F58" s="28" t="s">
        <v>2151</v>
      </c>
      <c r="G58" s="29">
        <v>1</v>
      </c>
      <c r="H58" s="29" t="s">
        <v>2116</v>
      </c>
      <c r="I58" s="29">
        <f t="shared" si="0"/>
        <v>384</v>
      </c>
    </row>
    <row r="59" spans="1:9" ht="13.5" customHeight="1">
      <c r="A59" s="18">
        <f t="shared" si="1"/>
        <v>57</v>
      </c>
      <c r="B59" s="3" t="s">
        <v>2149</v>
      </c>
      <c r="C59" s="7" t="s">
        <v>2171</v>
      </c>
      <c r="D59" s="1">
        <v>0.8</v>
      </c>
      <c r="E59" s="2" t="s">
        <v>1951</v>
      </c>
      <c r="F59" s="28" t="s">
        <v>2151</v>
      </c>
      <c r="G59" s="29">
        <v>1</v>
      </c>
      <c r="H59" s="29" t="s">
        <v>2116</v>
      </c>
      <c r="I59" s="29">
        <f t="shared" si="0"/>
        <v>384</v>
      </c>
    </row>
    <row r="60" spans="1:9" ht="13.5" customHeight="1">
      <c r="A60" s="18">
        <f t="shared" si="1"/>
        <v>58</v>
      </c>
      <c r="B60" s="3" t="s">
        <v>2149</v>
      </c>
      <c r="C60" s="7" t="s">
        <v>2172</v>
      </c>
      <c r="D60" s="1">
        <v>0.8</v>
      </c>
      <c r="E60" s="2" t="s">
        <v>1950</v>
      </c>
      <c r="F60" s="28" t="s">
        <v>2151</v>
      </c>
      <c r="G60" s="29">
        <v>1</v>
      </c>
      <c r="H60" s="29" t="s">
        <v>2116</v>
      </c>
      <c r="I60" s="29">
        <f t="shared" si="0"/>
        <v>384</v>
      </c>
    </row>
    <row r="61" spans="1:9" ht="13.5" customHeight="1">
      <c r="A61" s="18">
        <f t="shared" si="1"/>
        <v>59</v>
      </c>
      <c r="B61" s="3" t="s">
        <v>2149</v>
      </c>
      <c r="C61" s="7" t="s">
        <v>1949</v>
      </c>
      <c r="D61" s="1">
        <v>0.8</v>
      </c>
      <c r="E61" s="2" t="s">
        <v>1948</v>
      </c>
      <c r="F61" s="28" t="s">
        <v>2151</v>
      </c>
      <c r="G61" s="29">
        <v>1</v>
      </c>
      <c r="H61" s="29" t="s">
        <v>2116</v>
      </c>
      <c r="I61" s="29">
        <f t="shared" si="0"/>
        <v>384</v>
      </c>
    </row>
    <row r="62" spans="1:9" ht="13.5" customHeight="1">
      <c r="A62" s="18">
        <f t="shared" si="1"/>
        <v>60</v>
      </c>
      <c r="B62" s="3" t="s">
        <v>2149</v>
      </c>
      <c r="C62" s="7" t="s">
        <v>2173</v>
      </c>
      <c r="D62" s="1">
        <v>0.8</v>
      </c>
      <c r="E62" s="2" t="s">
        <v>1752</v>
      </c>
      <c r="F62" s="28" t="s">
        <v>2151</v>
      </c>
      <c r="G62" s="29">
        <v>1</v>
      </c>
      <c r="H62" s="29" t="s">
        <v>2116</v>
      </c>
      <c r="I62" s="29">
        <f t="shared" si="0"/>
        <v>384</v>
      </c>
    </row>
    <row r="63" spans="1:9" ht="13.5" customHeight="1">
      <c r="A63" s="18">
        <f t="shared" si="1"/>
        <v>61</v>
      </c>
      <c r="B63" s="3" t="s">
        <v>2149</v>
      </c>
      <c r="C63" s="7" t="s">
        <v>2174</v>
      </c>
      <c r="D63" s="1">
        <v>0.8</v>
      </c>
      <c r="E63" s="2" t="s">
        <v>1947</v>
      </c>
      <c r="F63" s="28" t="s">
        <v>2151</v>
      </c>
      <c r="G63" s="29">
        <v>1</v>
      </c>
      <c r="H63" s="29" t="s">
        <v>2116</v>
      </c>
      <c r="I63" s="29">
        <f t="shared" si="0"/>
        <v>384</v>
      </c>
    </row>
    <row r="64" spans="1:9" ht="13.5" customHeight="1">
      <c r="A64" s="18">
        <f t="shared" si="1"/>
        <v>62</v>
      </c>
      <c r="B64" s="3" t="s">
        <v>2149</v>
      </c>
      <c r="C64" s="7" t="s">
        <v>2175</v>
      </c>
      <c r="D64" s="1">
        <v>0.8</v>
      </c>
      <c r="E64" s="2" t="s">
        <v>1869</v>
      </c>
      <c r="F64" s="28" t="s">
        <v>2151</v>
      </c>
      <c r="G64" s="29">
        <v>1</v>
      </c>
      <c r="H64" s="29" t="s">
        <v>2116</v>
      </c>
      <c r="I64" s="29">
        <f t="shared" si="0"/>
        <v>384</v>
      </c>
    </row>
    <row r="65" spans="1:9" ht="13.5" customHeight="1">
      <c r="A65" s="18">
        <f t="shared" si="1"/>
        <v>63</v>
      </c>
      <c r="B65" s="3" t="s">
        <v>2149</v>
      </c>
      <c r="C65" s="7" t="s">
        <v>2176</v>
      </c>
      <c r="D65" s="1">
        <v>0.8</v>
      </c>
      <c r="E65" s="2" t="s">
        <v>1868</v>
      </c>
      <c r="F65" s="28" t="s">
        <v>2151</v>
      </c>
      <c r="G65" s="29">
        <v>1</v>
      </c>
      <c r="H65" s="29" t="s">
        <v>2116</v>
      </c>
      <c r="I65" s="29">
        <f t="shared" si="0"/>
        <v>384</v>
      </c>
    </row>
    <row r="66" spans="1:9" s="17" customFormat="1" ht="13.5" customHeight="1">
      <c r="A66" s="18">
        <f t="shared" si="1"/>
        <v>64</v>
      </c>
      <c r="B66" s="3" t="s">
        <v>2149</v>
      </c>
      <c r="C66" s="7" t="s">
        <v>1946</v>
      </c>
      <c r="D66" s="1">
        <v>0.8</v>
      </c>
      <c r="E66" s="2" t="s">
        <v>1945</v>
      </c>
      <c r="F66" s="28" t="s">
        <v>2151</v>
      </c>
      <c r="G66" s="29">
        <v>1</v>
      </c>
      <c r="H66" s="29" t="s">
        <v>2116</v>
      </c>
      <c r="I66" s="29">
        <f t="shared" si="0"/>
        <v>384</v>
      </c>
    </row>
    <row r="67" spans="1:9" s="17" customFormat="1" ht="13.5" customHeight="1">
      <c r="A67" s="18">
        <f t="shared" si="1"/>
        <v>65</v>
      </c>
      <c r="B67" s="3" t="s">
        <v>2149</v>
      </c>
      <c r="C67" s="7" t="s">
        <v>2177</v>
      </c>
      <c r="D67" s="1">
        <v>0.8</v>
      </c>
      <c r="E67" s="2" t="s">
        <v>1944</v>
      </c>
      <c r="F67" s="28" t="s">
        <v>2151</v>
      </c>
      <c r="G67" s="29">
        <v>1</v>
      </c>
      <c r="H67" s="29" t="s">
        <v>2116</v>
      </c>
      <c r="I67" s="29">
        <f t="shared" si="0"/>
        <v>384</v>
      </c>
    </row>
    <row r="68" spans="1:9" s="17" customFormat="1" ht="13.5" customHeight="1">
      <c r="A68" s="18">
        <f t="shared" si="1"/>
        <v>66</v>
      </c>
      <c r="B68" s="3" t="s">
        <v>2149</v>
      </c>
      <c r="C68" s="7" t="s">
        <v>2178</v>
      </c>
      <c r="D68" s="1">
        <v>0.8</v>
      </c>
      <c r="E68" s="2" t="s">
        <v>1813</v>
      </c>
      <c r="F68" s="28" t="s">
        <v>2151</v>
      </c>
      <c r="G68" s="29">
        <v>1</v>
      </c>
      <c r="H68" s="29" t="s">
        <v>2116</v>
      </c>
      <c r="I68" s="29">
        <f t="shared" si="0"/>
        <v>384</v>
      </c>
    </row>
    <row r="69" spans="1:9" s="17" customFormat="1" ht="13.5" customHeight="1">
      <c r="A69" s="18">
        <f aca="true" t="shared" si="2" ref="A69:A132">1+A68</f>
        <v>67</v>
      </c>
      <c r="B69" s="3" t="s">
        <v>2149</v>
      </c>
      <c r="C69" s="7" t="s">
        <v>2179</v>
      </c>
      <c r="D69" s="1">
        <v>0.8</v>
      </c>
      <c r="E69" s="2" t="s">
        <v>1943</v>
      </c>
      <c r="F69" s="28" t="s">
        <v>2151</v>
      </c>
      <c r="G69" s="29">
        <v>1</v>
      </c>
      <c r="H69" s="29" t="s">
        <v>2116</v>
      </c>
      <c r="I69" s="29">
        <f aca="true" t="shared" si="3" ref="I69:I131">F69*G69*H69</f>
        <v>384</v>
      </c>
    </row>
    <row r="70" spans="1:9" ht="13.5" customHeight="1">
      <c r="A70" s="18">
        <f t="shared" si="2"/>
        <v>68</v>
      </c>
      <c r="B70" s="3" t="s">
        <v>2180</v>
      </c>
      <c r="C70" s="7" t="s">
        <v>0</v>
      </c>
      <c r="D70" s="1">
        <v>0.81</v>
      </c>
      <c r="E70" s="2" t="s">
        <v>728</v>
      </c>
      <c r="F70" s="28" t="s">
        <v>2151</v>
      </c>
      <c r="G70" s="29">
        <v>1</v>
      </c>
      <c r="H70" s="29" t="s">
        <v>2116</v>
      </c>
      <c r="I70" s="29">
        <f t="shared" si="3"/>
        <v>384</v>
      </c>
    </row>
    <row r="71" spans="1:9" ht="13.5" customHeight="1">
      <c r="A71" s="18">
        <f t="shared" si="2"/>
        <v>69</v>
      </c>
      <c r="B71" s="3" t="s">
        <v>2180</v>
      </c>
      <c r="C71" s="7" t="s">
        <v>568</v>
      </c>
      <c r="D71" s="1">
        <v>0.9</v>
      </c>
      <c r="E71" s="2" t="s">
        <v>567</v>
      </c>
      <c r="F71" s="28" t="s">
        <v>2151</v>
      </c>
      <c r="G71" s="29">
        <v>1</v>
      </c>
      <c r="H71" s="29" t="s">
        <v>2116</v>
      </c>
      <c r="I71" s="29">
        <f t="shared" si="3"/>
        <v>384</v>
      </c>
    </row>
    <row r="72" spans="1:9" ht="13.5" customHeight="1">
      <c r="A72" s="18">
        <f t="shared" si="2"/>
        <v>70</v>
      </c>
      <c r="B72" s="3" t="s">
        <v>2180</v>
      </c>
      <c r="C72" s="7" t="s">
        <v>1993</v>
      </c>
      <c r="D72" s="1">
        <v>0.9</v>
      </c>
      <c r="E72" s="2" t="s">
        <v>1992</v>
      </c>
      <c r="F72" s="28" t="s">
        <v>2151</v>
      </c>
      <c r="G72" s="29">
        <v>1</v>
      </c>
      <c r="H72" s="29" t="s">
        <v>2116</v>
      </c>
      <c r="I72" s="29">
        <f t="shared" si="3"/>
        <v>384</v>
      </c>
    </row>
    <row r="73" spans="1:9" ht="13.5" customHeight="1">
      <c r="A73" s="18">
        <f t="shared" si="2"/>
        <v>71</v>
      </c>
      <c r="B73" s="3" t="s">
        <v>2180</v>
      </c>
      <c r="C73" s="7" t="s">
        <v>1987</v>
      </c>
      <c r="D73" s="1">
        <v>0.9</v>
      </c>
      <c r="E73" s="2" t="s">
        <v>1986</v>
      </c>
      <c r="F73" s="28" t="s">
        <v>2151</v>
      </c>
      <c r="G73" s="29">
        <v>1</v>
      </c>
      <c r="H73" s="29" t="s">
        <v>2116</v>
      </c>
      <c r="I73" s="29">
        <f t="shared" si="3"/>
        <v>384</v>
      </c>
    </row>
    <row r="74" spans="1:9" ht="13.5" customHeight="1">
      <c r="A74" s="18">
        <f t="shared" si="2"/>
        <v>72</v>
      </c>
      <c r="B74" s="3" t="s">
        <v>2180</v>
      </c>
      <c r="C74" s="7" t="s">
        <v>1960</v>
      </c>
      <c r="D74" s="1">
        <v>0.9</v>
      </c>
      <c r="E74" s="2" t="s">
        <v>1959</v>
      </c>
      <c r="F74" s="28" t="s">
        <v>2151</v>
      </c>
      <c r="G74" s="29">
        <v>1</v>
      </c>
      <c r="H74" s="29" t="s">
        <v>2116</v>
      </c>
      <c r="I74" s="29">
        <f t="shared" si="3"/>
        <v>384</v>
      </c>
    </row>
    <row r="75" spans="1:9" ht="13.5" customHeight="1">
      <c r="A75" s="18">
        <f t="shared" si="2"/>
        <v>73</v>
      </c>
      <c r="B75" s="3" t="s">
        <v>2180</v>
      </c>
      <c r="C75" s="7" t="s">
        <v>1</v>
      </c>
      <c r="D75" s="1">
        <v>0.81</v>
      </c>
      <c r="E75" s="2" t="s">
        <v>729</v>
      </c>
      <c r="F75" s="28" t="s">
        <v>2151</v>
      </c>
      <c r="G75" s="29">
        <v>1</v>
      </c>
      <c r="H75" s="29" t="s">
        <v>2116</v>
      </c>
      <c r="I75" s="29">
        <f t="shared" si="3"/>
        <v>384</v>
      </c>
    </row>
    <row r="76" spans="1:9" s="17" customFormat="1" ht="13.5" customHeight="1">
      <c r="A76" s="18">
        <f t="shared" si="2"/>
        <v>74</v>
      </c>
      <c r="B76" s="3" t="s">
        <v>2180</v>
      </c>
      <c r="C76" s="7" t="s">
        <v>716</v>
      </c>
      <c r="D76" s="1">
        <v>0.9</v>
      </c>
      <c r="E76" s="2" t="s">
        <v>715</v>
      </c>
      <c r="F76" s="28" t="s">
        <v>2151</v>
      </c>
      <c r="G76" s="29">
        <v>1</v>
      </c>
      <c r="H76" s="29" t="s">
        <v>2116</v>
      </c>
      <c r="I76" s="29">
        <f t="shared" si="3"/>
        <v>384</v>
      </c>
    </row>
    <row r="77" spans="1:9" ht="13.5" customHeight="1">
      <c r="A77" s="18">
        <f t="shared" si="2"/>
        <v>75</v>
      </c>
      <c r="B77" s="3" t="s">
        <v>2180</v>
      </c>
      <c r="C77" s="7" t="s">
        <v>990</v>
      </c>
      <c r="D77" s="1">
        <v>0.9</v>
      </c>
      <c r="E77" s="2" t="s">
        <v>1423</v>
      </c>
      <c r="F77" s="28" t="s">
        <v>2151</v>
      </c>
      <c r="G77" s="29">
        <v>1</v>
      </c>
      <c r="H77" s="29" t="s">
        <v>2116</v>
      </c>
      <c r="I77" s="29">
        <f t="shared" si="3"/>
        <v>384</v>
      </c>
    </row>
    <row r="78" spans="1:9" ht="13.5" customHeight="1">
      <c r="A78" s="18">
        <f t="shared" si="2"/>
        <v>76</v>
      </c>
      <c r="B78" s="3" t="s">
        <v>2180</v>
      </c>
      <c r="C78" s="7" t="s">
        <v>2</v>
      </c>
      <c r="D78" s="1">
        <v>0.9</v>
      </c>
      <c r="E78" s="2" t="s">
        <v>1799</v>
      </c>
      <c r="F78" s="28" t="s">
        <v>2151</v>
      </c>
      <c r="G78" s="29">
        <v>1</v>
      </c>
      <c r="H78" s="29" t="s">
        <v>2116</v>
      </c>
      <c r="I78" s="29">
        <f t="shared" si="3"/>
        <v>384</v>
      </c>
    </row>
    <row r="79" spans="1:9" ht="13.5" customHeight="1">
      <c r="A79" s="18">
        <f t="shared" si="2"/>
        <v>77</v>
      </c>
      <c r="B79" s="3" t="s">
        <v>2180</v>
      </c>
      <c r="C79" s="7" t="s">
        <v>3</v>
      </c>
      <c r="D79" s="1">
        <v>0.9</v>
      </c>
      <c r="E79" s="2" t="s">
        <v>1422</v>
      </c>
      <c r="F79" s="28" t="s">
        <v>2151</v>
      </c>
      <c r="G79" s="29">
        <v>1</v>
      </c>
      <c r="H79" s="29" t="s">
        <v>2116</v>
      </c>
      <c r="I79" s="29">
        <f t="shared" si="3"/>
        <v>384</v>
      </c>
    </row>
    <row r="80" spans="1:9" ht="13.5" customHeight="1">
      <c r="A80" s="18">
        <f t="shared" si="2"/>
        <v>78</v>
      </c>
      <c r="B80" s="3" t="s">
        <v>2180</v>
      </c>
      <c r="C80" s="7" t="s">
        <v>4</v>
      </c>
      <c r="D80" s="1">
        <v>0.9</v>
      </c>
      <c r="E80" s="2" t="s">
        <v>721</v>
      </c>
      <c r="F80" s="28" t="s">
        <v>2151</v>
      </c>
      <c r="G80" s="29">
        <v>1</v>
      </c>
      <c r="H80" s="29" t="s">
        <v>2116</v>
      </c>
      <c r="I80" s="29">
        <f t="shared" si="3"/>
        <v>384</v>
      </c>
    </row>
    <row r="81" spans="1:9" ht="13.5" customHeight="1">
      <c r="A81" s="18">
        <f t="shared" si="2"/>
        <v>79</v>
      </c>
      <c r="B81" s="3" t="s">
        <v>2180</v>
      </c>
      <c r="C81" s="7" t="s">
        <v>5</v>
      </c>
      <c r="D81" s="1">
        <v>0.9</v>
      </c>
      <c r="E81" s="2" t="s">
        <v>1753</v>
      </c>
      <c r="F81" s="28" t="s">
        <v>2151</v>
      </c>
      <c r="G81" s="29">
        <v>1</v>
      </c>
      <c r="H81" s="29" t="s">
        <v>2116</v>
      </c>
      <c r="I81" s="29">
        <f t="shared" si="3"/>
        <v>384</v>
      </c>
    </row>
    <row r="82" spans="1:9" ht="13.5" customHeight="1">
      <c r="A82" s="18">
        <f t="shared" si="2"/>
        <v>80</v>
      </c>
      <c r="B82" s="3" t="s">
        <v>2180</v>
      </c>
      <c r="C82" s="7" t="s">
        <v>714</v>
      </c>
      <c r="D82" s="1">
        <v>0.9</v>
      </c>
      <c r="E82" s="2" t="s">
        <v>713</v>
      </c>
      <c r="F82" s="28" t="s">
        <v>2151</v>
      </c>
      <c r="G82" s="29">
        <v>1</v>
      </c>
      <c r="H82" s="29" t="s">
        <v>2116</v>
      </c>
      <c r="I82" s="29">
        <f t="shared" si="3"/>
        <v>384</v>
      </c>
    </row>
    <row r="83" spans="1:9" ht="13.5" customHeight="1">
      <c r="A83" s="18">
        <f t="shared" si="2"/>
        <v>81</v>
      </c>
      <c r="B83" s="3" t="s">
        <v>2180</v>
      </c>
      <c r="C83" s="7" t="s">
        <v>1689</v>
      </c>
      <c r="D83" s="1">
        <v>0.9</v>
      </c>
      <c r="E83" s="2" t="s">
        <v>1688</v>
      </c>
      <c r="F83" s="28" t="s">
        <v>2151</v>
      </c>
      <c r="G83" s="29">
        <v>1</v>
      </c>
      <c r="H83" s="29" t="s">
        <v>2116</v>
      </c>
      <c r="I83" s="29">
        <f t="shared" si="3"/>
        <v>384</v>
      </c>
    </row>
    <row r="84" spans="1:9" ht="13.5" customHeight="1">
      <c r="A84" s="18">
        <f t="shared" si="2"/>
        <v>82</v>
      </c>
      <c r="B84" s="3" t="s">
        <v>2180</v>
      </c>
      <c r="C84" s="7" t="s">
        <v>733</v>
      </c>
      <c r="D84" s="1">
        <v>0.81</v>
      </c>
      <c r="E84" s="2" t="s">
        <v>732</v>
      </c>
      <c r="F84" s="28" t="s">
        <v>2151</v>
      </c>
      <c r="G84" s="29">
        <v>1</v>
      </c>
      <c r="H84" s="29" t="s">
        <v>2116</v>
      </c>
      <c r="I84" s="29">
        <f t="shared" si="3"/>
        <v>384</v>
      </c>
    </row>
    <row r="85" spans="1:9" ht="13.5" customHeight="1">
      <c r="A85" s="18">
        <f t="shared" si="2"/>
        <v>83</v>
      </c>
      <c r="B85" s="3" t="s">
        <v>2180</v>
      </c>
      <c r="C85" s="7" t="s">
        <v>578</v>
      </c>
      <c r="D85" s="1">
        <v>0.9</v>
      </c>
      <c r="E85" s="2" t="s">
        <v>577</v>
      </c>
      <c r="F85" s="28" t="s">
        <v>2151</v>
      </c>
      <c r="G85" s="29">
        <v>1</v>
      </c>
      <c r="H85" s="29" t="s">
        <v>2116</v>
      </c>
      <c r="I85" s="29">
        <f t="shared" si="3"/>
        <v>384</v>
      </c>
    </row>
    <row r="86" spans="1:9" ht="13.5" customHeight="1">
      <c r="A86" s="18">
        <f t="shared" si="2"/>
        <v>84</v>
      </c>
      <c r="B86" s="3" t="s">
        <v>2180</v>
      </c>
      <c r="C86" s="7" t="s">
        <v>708</v>
      </c>
      <c r="D86" s="1">
        <v>0.9</v>
      </c>
      <c r="E86" s="2" t="s">
        <v>707</v>
      </c>
      <c r="F86" s="28" t="s">
        <v>2151</v>
      </c>
      <c r="G86" s="29">
        <v>1</v>
      </c>
      <c r="H86" s="29" t="s">
        <v>2116</v>
      </c>
      <c r="I86" s="29">
        <f t="shared" si="3"/>
        <v>384</v>
      </c>
    </row>
    <row r="87" spans="1:9" s="17" customFormat="1" ht="13.5" customHeight="1">
      <c r="A87" s="18">
        <f t="shared" si="2"/>
        <v>85</v>
      </c>
      <c r="B87" s="3" t="s">
        <v>2180</v>
      </c>
      <c r="C87" s="7" t="s">
        <v>6</v>
      </c>
      <c r="D87" s="1">
        <v>0.81</v>
      </c>
      <c r="E87" s="2" t="s">
        <v>731</v>
      </c>
      <c r="F87" s="28" t="s">
        <v>2151</v>
      </c>
      <c r="G87" s="29">
        <v>1</v>
      </c>
      <c r="H87" s="29" t="s">
        <v>2116</v>
      </c>
      <c r="I87" s="29">
        <f t="shared" si="3"/>
        <v>384</v>
      </c>
    </row>
    <row r="88" spans="1:9" ht="13.5" customHeight="1">
      <c r="A88" s="18">
        <f t="shared" si="2"/>
        <v>86</v>
      </c>
      <c r="B88" s="3" t="s">
        <v>2180</v>
      </c>
      <c r="C88" s="7" t="s">
        <v>570</v>
      </c>
      <c r="D88" s="1">
        <v>0.81</v>
      </c>
      <c r="E88" s="2" t="s">
        <v>569</v>
      </c>
      <c r="F88" s="28" t="s">
        <v>2151</v>
      </c>
      <c r="G88" s="29">
        <v>1</v>
      </c>
      <c r="H88" s="29" t="s">
        <v>2116</v>
      </c>
      <c r="I88" s="29">
        <f t="shared" si="3"/>
        <v>384</v>
      </c>
    </row>
    <row r="89" spans="1:9" ht="13.5" customHeight="1">
      <c r="A89" s="18">
        <f t="shared" si="2"/>
        <v>87</v>
      </c>
      <c r="B89" s="3" t="s">
        <v>2180</v>
      </c>
      <c r="C89" s="7" t="s">
        <v>1995</v>
      </c>
      <c r="D89" s="1">
        <v>0.9</v>
      </c>
      <c r="E89" s="2" t="s">
        <v>1994</v>
      </c>
      <c r="F89" s="28" t="s">
        <v>2151</v>
      </c>
      <c r="G89" s="29">
        <v>1</v>
      </c>
      <c r="H89" s="29" t="s">
        <v>2116</v>
      </c>
      <c r="I89" s="29">
        <f t="shared" si="3"/>
        <v>384</v>
      </c>
    </row>
    <row r="90" spans="1:9" ht="13.5" customHeight="1">
      <c r="A90" s="18">
        <f t="shared" si="2"/>
        <v>88</v>
      </c>
      <c r="B90" s="19" t="s">
        <v>8</v>
      </c>
      <c r="C90" s="8" t="s">
        <v>9</v>
      </c>
      <c r="D90" s="4">
        <v>0.9</v>
      </c>
      <c r="E90" s="20" t="s">
        <v>10</v>
      </c>
      <c r="F90" s="30" t="s">
        <v>11</v>
      </c>
      <c r="G90" s="29">
        <v>1</v>
      </c>
      <c r="H90" s="29" t="s">
        <v>2116</v>
      </c>
      <c r="I90" s="29">
        <f t="shared" si="3"/>
        <v>400</v>
      </c>
    </row>
    <row r="91" spans="1:9" ht="13.5" customHeight="1">
      <c r="A91" s="18">
        <f t="shared" si="2"/>
        <v>89</v>
      </c>
      <c r="B91" s="19" t="s">
        <v>8</v>
      </c>
      <c r="C91" s="8" t="s">
        <v>12</v>
      </c>
      <c r="D91" s="4">
        <v>0.9</v>
      </c>
      <c r="E91" s="20" t="s">
        <v>13</v>
      </c>
      <c r="F91" s="30" t="s">
        <v>11</v>
      </c>
      <c r="G91" s="29">
        <v>1</v>
      </c>
      <c r="H91" s="29" t="s">
        <v>2116</v>
      </c>
      <c r="I91" s="29">
        <f t="shared" si="3"/>
        <v>400</v>
      </c>
    </row>
    <row r="92" spans="1:9" ht="13.5" customHeight="1">
      <c r="A92" s="18">
        <f t="shared" si="2"/>
        <v>90</v>
      </c>
      <c r="B92" s="3" t="s">
        <v>8</v>
      </c>
      <c r="C92" s="7" t="s">
        <v>1742</v>
      </c>
      <c r="D92" s="1">
        <v>0.9</v>
      </c>
      <c r="E92" s="2" t="s">
        <v>1741</v>
      </c>
      <c r="F92" s="30" t="s">
        <v>11</v>
      </c>
      <c r="G92" s="29">
        <v>1</v>
      </c>
      <c r="H92" s="29" t="s">
        <v>2116</v>
      </c>
      <c r="I92" s="29">
        <f t="shared" si="3"/>
        <v>400</v>
      </c>
    </row>
    <row r="93" spans="1:9" ht="13.5" customHeight="1">
      <c r="A93" s="18">
        <f t="shared" si="2"/>
        <v>91</v>
      </c>
      <c r="B93" s="3" t="s">
        <v>8</v>
      </c>
      <c r="C93" s="7" t="s">
        <v>1738</v>
      </c>
      <c r="D93" s="1">
        <v>0.9</v>
      </c>
      <c r="E93" s="2" t="s">
        <v>1737</v>
      </c>
      <c r="F93" s="30" t="s">
        <v>11</v>
      </c>
      <c r="G93" s="29">
        <v>1</v>
      </c>
      <c r="H93" s="29" t="s">
        <v>2116</v>
      </c>
      <c r="I93" s="29">
        <f t="shared" si="3"/>
        <v>400</v>
      </c>
    </row>
    <row r="94" spans="1:9" ht="13.5" customHeight="1">
      <c r="A94" s="18">
        <f t="shared" si="2"/>
        <v>92</v>
      </c>
      <c r="B94" s="3" t="s">
        <v>8</v>
      </c>
      <c r="C94" s="7" t="s">
        <v>1734</v>
      </c>
      <c r="D94" s="1">
        <v>0.9</v>
      </c>
      <c r="E94" s="2" t="s">
        <v>1733</v>
      </c>
      <c r="F94" s="30" t="s">
        <v>11</v>
      </c>
      <c r="G94" s="29">
        <v>1</v>
      </c>
      <c r="H94" s="29" t="s">
        <v>2116</v>
      </c>
      <c r="I94" s="29">
        <f t="shared" si="3"/>
        <v>400</v>
      </c>
    </row>
    <row r="95" spans="1:10" s="240" customFormat="1" ht="13.5" customHeight="1">
      <c r="A95" s="18">
        <f t="shared" si="2"/>
        <v>93</v>
      </c>
      <c r="B95" s="241" t="s">
        <v>8</v>
      </c>
      <c r="C95" s="242" t="s">
        <v>1730</v>
      </c>
      <c r="D95" s="243">
        <v>0.9</v>
      </c>
      <c r="E95" s="244" t="s">
        <v>1729</v>
      </c>
      <c r="F95" s="245" t="s">
        <v>11</v>
      </c>
      <c r="G95" s="246">
        <v>0</v>
      </c>
      <c r="H95" s="246" t="s">
        <v>2116</v>
      </c>
      <c r="I95" s="246">
        <f t="shared" si="3"/>
        <v>0</v>
      </c>
      <c r="J95" s="240" t="s">
        <v>1216</v>
      </c>
    </row>
    <row r="96" spans="1:9" ht="13.5" customHeight="1">
      <c r="A96" s="18">
        <f t="shared" si="2"/>
        <v>94</v>
      </c>
      <c r="B96" s="3" t="s">
        <v>8</v>
      </c>
      <c r="C96" s="7" t="s">
        <v>1645</v>
      </c>
      <c r="D96" s="1">
        <v>0.9</v>
      </c>
      <c r="E96" s="2" t="s">
        <v>1644</v>
      </c>
      <c r="F96" s="30" t="s">
        <v>11</v>
      </c>
      <c r="G96" s="29">
        <v>1</v>
      </c>
      <c r="H96" s="29" t="s">
        <v>2116</v>
      </c>
      <c r="I96" s="29">
        <f t="shared" si="3"/>
        <v>400</v>
      </c>
    </row>
    <row r="97" spans="1:9" ht="13.5" customHeight="1">
      <c r="A97" s="18">
        <f t="shared" si="2"/>
        <v>95</v>
      </c>
      <c r="B97" s="3" t="s">
        <v>8</v>
      </c>
      <c r="C97" s="7" t="s">
        <v>583</v>
      </c>
      <c r="D97" s="1">
        <v>0.9</v>
      </c>
      <c r="E97" s="2" t="s">
        <v>582</v>
      </c>
      <c r="F97" s="30" t="s">
        <v>11</v>
      </c>
      <c r="G97" s="29">
        <v>1</v>
      </c>
      <c r="H97" s="29" t="s">
        <v>2116</v>
      </c>
      <c r="I97" s="29">
        <f t="shared" si="3"/>
        <v>400</v>
      </c>
    </row>
    <row r="98" spans="1:9" ht="13.5" customHeight="1">
      <c r="A98" s="18">
        <f t="shared" si="2"/>
        <v>96</v>
      </c>
      <c r="B98" s="3" t="s">
        <v>8</v>
      </c>
      <c r="C98" s="7" t="s">
        <v>1721</v>
      </c>
      <c r="D98" s="1">
        <v>0.9</v>
      </c>
      <c r="E98" s="2" t="s">
        <v>1720</v>
      </c>
      <c r="F98" s="30" t="s">
        <v>11</v>
      </c>
      <c r="G98" s="29">
        <v>1</v>
      </c>
      <c r="H98" s="29" t="s">
        <v>2116</v>
      </c>
      <c r="I98" s="29">
        <f t="shared" si="3"/>
        <v>400</v>
      </c>
    </row>
    <row r="99" spans="1:9" ht="13.5" customHeight="1">
      <c r="A99" s="18">
        <f t="shared" si="2"/>
        <v>97</v>
      </c>
      <c r="B99" s="3" t="s">
        <v>8</v>
      </c>
      <c r="C99" s="7" t="s">
        <v>1510</v>
      </c>
      <c r="D99" s="1">
        <v>0.9</v>
      </c>
      <c r="E99" s="2" t="s">
        <v>14</v>
      </c>
      <c r="F99" s="30" t="s">
        <v>11</v>
      </c>
      <c r="G99" s="29">
        <v>1</v>
      </c>
      <c r="H99" s="29" t="s">
        <v>2116</v>
      </c>
      <c r="I99" s="29">
        <f t="shared" si="3"/>
        <v>400</v>
      </c>
    </row>
    <row r="100" spans="1:9" s="17" customFormat="1" ht="13.5" customHeight="1">
      <c r="A100" s="18">
        <f t="shared" si="2"/>
        <v>98</v>
      </c>
      <c r="B100" s="3" t="s">
        <v>8</v>
      </c>
      <c r="C100" s="7" t="s">
        <v>15</v>
      </c>
      <c r="D100" s="1">
        <v>0.9</v>
      </c>
      <c r="E100" s="2" t="s">
        <v>16</v>
      </c>
      <c r="F100" s="30" t="s">
        <v>11</v>
      </c>
      <c r="G100" s="29">
        <v>1</v>
      </c>
      <c r="H100" s="29" t="s">
        <v>2116</v>
      </c>
      <c r="I100" s="29">
        <f t="shared" si="3"/>
        <v>400</v>
      </c>
    </row>
    <row r="101" spans="1:9" ht="13.5" customHeight="1">
      <c r="A101" s="18">
        <f t="shared" si="2"/>
        <v>99</v>
      </c>
      <c r="B101" s="3" t="s">
        <v>17</v>
      </c>
      <c r="C101" s="7" t="s">
        <v>598</v>
      </c>
      <c r="D101" s="1">
        <v>0.9</v>
      </c>
      <c r="E101" s="2" t="s">
        <v>597</v>
      </c>
      <c r="F101" s="28" t="s">
        <v>18</v>
      </c>
      <c r="G101" s="29">
        <v>1</v>
      </c>
      <c r="H101" s="29" t="s">
        <v>2116</v>
      </c>
      <c r="I101" s="29">
        <f t="shared" si="3"/>
        <v>448</v>
      </c>
    </row>
    <row r="102" spans="1:9" ht="13.5" customHeight="1">
      <c r="A102" s="18">
        <f t="shared" si="2"/>
        <v>100</v>
      </c>
      <c r="B102" s="3" t="s">
        <v>17</v>
      </c>
      <c r="C102" s="7" t="s">
        <v>556</v>
      </c>
      <c r="D102" s="1">
        <v>0.9</v>
      </c>
      <c r="E102" s="2" t="s">
        <v>555</v>
      </c>
      <c r="F102" s="28" t="s">
        <v>18</v>
      </c>
      <c r="G102" s="29">
        <v>1</v>
      </c>
      <c r="H102" s="29" t="s">
        <v>2116</v>
      </c>
      <c r="I102" s="29">
        <f t="shared" si="3"/>
        <v>448</v>
      </c>
    </row>
    <row r="103" spans="1:9" ht="13.5" customHeight="1">
      <c r="A103" s="18">
        <f t="shared" si="2"/>
        <v>101</v>
      </c>
      <c r="B103" s="3" t="s">
        <v>17</v>
      </c>
      <c r="C103" s="7" t="s">
        <v>19</v>
      </c>
      <c r="D103" s="1">
        <v>0.9</v>
      </c>
      <c r="E103" s="2" t="s">
        <v>20</v>
      </c>
      <c r="F103" s="28" t="s">
        <v>18</v>
      </c>
      <c r="G103" s="29">
        <v>1</v>
      </c>
      <c r="H103" s="29" t="s">
        <v>2116</v>
      </c>
      <c r="I103" s="29">
        <f t="shared" si="3"/>
        <v>448</v>
      </c>
    </row>
    <row r="104" spans="1:9" ht="13.5" customHeight="1">
      <c r="A104" s="18">
        <f t="shared" si="2"/>
        <v>102</v>
      </c>
      <c r="B104" s="3" t="s">
        <v>17</v>
      </c>
      <c r="C104" s="7" t="s">
        <v>21</v>
      </c>
      <c r="D104" s="1">
        <v>0.9</v>
      </c>
      <c r="E104" s="2" t="s">
        <v>607</v>
      </c>
      <c r="F104" s="28" t="s">
        <v>18</v>
      </c>
      <c r="G104" s="29">
        <v>1</v>
      </c>
      <c r="H104" s="29" t="s">
        <v>2116</v>
      </c>
      <c r="I104" s="29">
        <f t="shared" si="3"/>
        <v>448</v>
      </c>
    </row>
    <row r="105" spans="1:9" ht="13.5" customHeight="1">
      <c r="A105" s="18">
        <f t="shared" si="2"/>
        <v>103</v>
      </c>
      <c r="B105" s="3" t="s">
        <v>17</v>
      </c>
      <c r="C105" s="7" t="s">
        <v>22</v>
      </c>
      <c r="D105" s="1">
        <v>0.9</v>
      </c>
      <c r="E105" s="2" t="s">
        <v>606</v>
      </c>
      <c r="F105" s="28" t="s">
        <v>18</v>
      </c>
      <c r="G105" s="29">
        <v>1</v>
      </c>
      <c r="H105" s="29" t="s">
        <v>2116</v>
      </c>
      <c r="I105" s="29">
        <f t="shared" si="3"/>
        <v>448</v>
      </c>
    </row>
    <row r="106" spans="1:9" ht="13.5" customHeight="1">
      <c r="A106" s="18">
        <f t="shared" si="2"/>
        <v>104</v>
      </c>
      <c r="B106" s="3" t="s">
        <v>17</v>
      </c>
      <c r="C106" s="7" t="s">
        <v>596</v>
      </c>
      <c r="D106" s="1">
        <v>0.9</v>
      </c>
      <c r="E106" s="2" t="s">
        <v>595</v>
      </c>
      <c r="F106" s="28" t="s">
        <v>18</v>
      </c>
      <c r="G106" s="29">
        <v>1</v>
      </c>
      <c r="H106" s="29" t="s">
        <v>2116</v>
      </c>
      <c r="I106" s="29">
        <f t="shared" si="3"/>
        <v>448</v>
      </c>
    </row>
    <row r="107" spans="1:9" s="239" customFormat="1" ht="13.5" customHeight="1">
      <c r="A107" s="18">
        <f t="shared" si="2"/>
        <v>105</v>
      </c>
      <c r="B107" s="235" t="s">
        <v>23</v>
      </c>
      <c r="C107" s="236" t="s">
        <v>1891</v>
      </c>
      <c r="D107" s="237">
        <v>1</v>
      </c>
      <c r="E107" s="20" t="s">
        <v>1890</v>
      </c>
      <c r="F107" s="30" t="s">
        <v>2115</v>
      </c>
      <c r="G107" s="238">
        <v>0</v>
      </c>
      <c r="H107" s="238" t="s">
        <v>2116</v>
      </c>
      <c r="I107" s="238">
        <f t="shared" si="3"/>
        <v>0</v>
      </c>
    </row>
    <row r="108" spans="1:9" s="239" customFormat="1" ht="13.5" customHeight="1">
      <c r="A108" s="18">
        <f t="shared" si="2"/>
        <v>106</v>
      </c>
      <c r="B108" s="235" t="s">
        <v>23</v>
      </c>
      <c r="C108" s="236" t="s">
        <v>24</v>
      </c>
      <c r="D108" s="237">
        <v>1</v>
      </c>
      <c r="E108" s="20" t="s">
        <v>25</v>
      </c>
      <c r="F108" s="30" t="s">
        <v>2115</v>
      </c>
      <c r="G108" s="238">
        <v>0</v>
      </c>
      <c r="H108" s="238" t="s">
        <v>2116</v>
      </c>
      <c r="I108" s="238">
        <f t="shared" si="3"/>
        <v>0</v>
      </c>
    </row>
    <row r="109" spans="1:9" s="239" customFormat="1" ht="13.5" customHeight="1">
      <c r="A109" s="18">
        <f t="shared" si="2"/>
        <v>107</v>
      </c>
      <c r="B109" s="235" t="s">
        <v>23</v>
      </c>
      <c r="C109" s="236" t="s">
        <v>1984</v>
      </c>
      <c r="D109" s="237">
        <v>1</v>
      </c>
      <c r="E109" s="20" t="s">
        <v>1983</v>
      </c>
      <c r="F109" s="30" t="s">
        <v>2115</v>
      </c>
      <c r="G109" s="238">
        <v>0</v>
      </c>
      <c r="H109" s="238" t="s">
        <v>2116</v>
      </c>
      <c r="I109" s="238">
        <f t="shared" si="3"/>
        <v>0</v>
      </c>
    </row>
    <row r="110" spans="1:9" s="239" customFormat="1" ht="13.5" customHeight="1">
      <c r="A110" s="18">
        <f t="shared" si="2"/>
        <v>108</v>
      </c>
      <c r="B110" s="235" t="s">
        <v>23</v>
      </c>
      <c r="C110" s="236" t="s">
        <v>1464</v>
      </c>
      <c r="D110" s="237">
        <v>1</v>
      </c>
      <c r="E110" s="20" t="s">
        <v>1463</v>
      </c>
      <c r="F110" s="30" t="s">
        <v>2115</v>
      </c>
      <c r="G110" s="238">
        <v>0</v>
      </c>
      <c r="H110" s="238" t="s">
        <v>2116</v>
      </c>
      <c r="I110" s="238">
        <f t="shared" si="3"/>
        <v>0</v>
      </c>
    </row>
    <row r="111" spans="1:9" s="239" customFormat="1" ht="13.5" customHeight="1">
      <c r="A111" s="18">
        <f t="shared" si="2"/>
        <v>109</v>
      </c>
      <c r="B111" s="235" t="s">
        <v>23</v>
      </c>
      <c r="C111" s="236" t="s">
        <v>26</v>
      </c>
      <c r="D111" s="237">
        <v>1</v>
      </c>
      <c r="E111" s="20" t="s">
        <v>27</v>
      </c>
      <c r="F111" s="30" t="s">
        <v>2115</v>
      </c>
      <c r="G111" s="238">
        <v>0</v>
      </c>
      <c r="H111" s="238" t="s">
        <v>2116</v>
      </c>
      <c r="I111" s="238">
        <f t="shared" si="3"/>
        <v>0</v>
      </c>
    </row>
    <row r="112" spans="1:9" s="239" customFormat="1" ht="13.5" customHeight="1">
      <c r="A112" s="18">
        <f t="shared" si="2"/>
        <v>110</v>
      </c>
      <c r="B112" s="235" t="s">
        <v>23</v>
      </c>
      <c r="C112" s="236" t="s">
        <v>28</v>
      </c>
      <c r="D112" s="237">
        <v>1</v>
      </c>
      <c r="E112" s="20" t="s">
        <v>1421</v>
      </c>
      <c r="F112" s="30" t="s">
        <v>2115</v>
      </c>
      <c r="G112" s="238">
        <v>0</v>
      </c>
      <c r="H112" s="238" t="s">
        <v>2116</v>
      </c>
      <c r="I112" s="238">
        <f t="shared" si="3"/>
        <v>0</v>
      </c>
    </row>
    <row r="113" spans="1:9" ht="13.5" customHeight="1">
      <c r="A113" s="18">
        <f t="shared" si="2"/>
        <v>111</v>
      </c>
      <c r="B113" s="3" t="s">
        <v>29</v>
      </c>
      <c r="C113" s="7" t="s">
        <v>30</v>
      </c>
      <c r="D113" s="1">
        <v>1.2</v>
      </c>
      <c r="E113" s="2" t="s">
        <v>1906</v>
      </c>
      <c r="F113" s="28" t="s">
        <v>31</v>
      </c>
      <c r="G113" s="29">
        <v>1</v>
      </c>
      <c r="H113" s="29" t="s">
        <v>2116</v>
      </c>
      <c r="I113" s="29">
        <f t="shared" si="3"/>
        <v>464</v>
      </c>
    </row>
    <row r="114" spans="1:9" ht="13.5" customHeight="1">
      <c r="A114" s="18">
        <f t="shared" si="2"/>
        <v>112</v>
      </c>
      <c r="B114" s="3" t="s">
        <v>29</v>
      </c>
      <c r="C114" s="7" t="s">
        <v>32</v>
      </c>
      <c r="D114" s="1">
        <v>1.01</v>
      </c>
      <c r="E114" s="2" t="s">
        <v>711</v>
      </c>
      <c r="F114" s="28" t="s">
        <v>31</v>
      </c>
      <c r="G114" s="29">
        <v>1</v>
      </c>
      <c r="H114" s="29" t="s">
        <v>2116</v>
      </c>
      <c r="I114" s="29">
        <f t="shared" si="3"/>
        <v>464</v>
      </c>
    </row>
    <row r="115" spans="1:9" ht="13.5" customHeight="1">
      <c r="A115" s="18">
        <f t="shared" si="2"/>
        <v>113</v>
      </c>
      <c r="B115" s="3" t="s">
        <v>29</v>
      </c>
      <c r="C115" s="7" t="s">
        <v>33</v>
      </c>
      <c r="D115" s="1">
        <v>1.01</v>
      </c>
      <c r="E115" s="2" t="s">
        <v>552</v>
      </c>
      <c r="F115" s="28" t="s">
        <v>31</v>
      </c>
      <c r="G115" s="29">
        <v>1</v>
      </c>
      <c r="H115" s="29" t="s">
        <v>2116</v>
      </c>
      <c r="I115" s="29">
        <f t="shared" si="3"/>
        <v>464</v>
      </c>
    </row>
    <row r="116" spans="1:9" ht="13.5" customHeight="1">
      <c r="A116" s="18">
        <f t="shared" si="2"/>
        <v>114</v>
      </c>
      <c r="B116" s="3" t="s">
        <v>29</v>
      </c>
      <c r="C116" s="7" t="s">
        <v>34</v>
      </c>
      <c r="D116" s="1">
        <v>1.01</v>
      </c>
      <c r="E116" s="2" t="s">
        <v>1712</v>
      </c>
      <c r="F116" s="28" t="s">
        <v>31</v>
      </c>
      <c r="G116" s="29">
        <v>1</v>
      </c>
      <c r="H116" s="29" t="s">
        <v>2116</v>
      </c>
      <c r="I116" s="29">
        <f t="shared" si="3"/>
        <v>464</v>
      </c>
    </row>
    <row r="117" spans="1:9" ht="13.5" customHeight="1">
      <c r="A117" s="18">
        <f t="shared" si="2"/>
        <v>115</v>
      </c>
      <c r="B117" s="3" t="s">
        <v>29</v>
      </c>
      <c r="C117" s="7" t="s">
        <v>35</v>
      </c>
      <c r="D117" s="1">
        <v>1.01</v>
      </c>
      <c r="E117" s="2" t="s">
        <v>551</v>
      </c>
      <c r="F117" s="28" t="s">
        <v>31</v>
      </c>
      <c r="G117" s="29">
        <v>1</v>
      </c>
      <c r="H117" s="29" t="s">
        <v>2116</v>
      </c>
      <c r="I117" s="29">
        <f t="shared" si="3"/>
        <v>464</v>
      </c>
    </row>
    <row r="118" spans="1:9" ht="13.5" customHeight="1">
      <c r="A118" s="18">
        <f t="shared" si="2"/>
        <v>116</v>
      </c>
      <c r="B118" s="3" t="s">
        <v>29</v>
      </c>
      <c r="C118" s="7" t="s">
        <v>36</v>
      </c>
      <c r="D118" s="1">
        <v>1.01</v>
      </c>
      <c r="E118" s="2" t="s">
        <v>712</v>
      </c>
      <c r="F118" s="28" t="s">
        <v>31</v>
      </c>
      <c r="G118" s="29">
        <v>1</v>
      </c>
      <c r="H118" s="29" t="s">
        <v>2116</v>
      </c>
      <c r="I118" s="29">
        <f t="shared" si="3"/>
        <v>464</v>
      </c>
    </row>
    <row r="119" spans="1:9" ht="13.5" customHeight="1">
      <c r="A119" s="18">
        <f t="shared" si="2"/>
        <v>117</v>
      </c>
      <c r="B119" s="3" t="s">
        <v>29</v>
      </c>
      <c r="C119" s="7" t="s">
        <v>37</v>
      </c>
      <c r="D119" s="1">
        <v>1.01</v>
      </c>
      <c r="E119" s="2" t="s">
        <v>1542</v>
      </c>
      <c r="F119" s="28" t="s">
        <v>31</v>
      </c>
      <c r="G119" s="29">
        <v>1</v>
      </c>
      <c r="H119" s="29" t="s">
        <v>2116</v>
      </c>
      <c r="I119" s="29">
        <f t="shared" si="3"/>
        <v>464</v>
      </c>
    </row>
    <row r="120" spans="1:9" ht="13.5" customHeight="1">
      <c r="A120" s="18">
        <f t="shared" si="2"/>
        <v>118</v>
      </c>
      <c r="B120" s="3" t="s">
        <v>29</v>
      </c>
      <c r="C120" s="7" t="s">
        <v>38</v>
      </c>
      <c r="D120" s="1">
        <v>1.01</v>
      </c>
      <c r="E120" s="2" t="s">
        <v>557</v>
      </c>
      <c r="F120" s="28" t="s">
        <v>31</v>
      </c>
      <c r="G120" s="29">
        <v>1</v>
      </c>
      <c r="H120" s="29" t="s">
        <v>2116</v>
      </c>
      <c r="I120" s="29">
        <f t="shared" si="3"/>
        <v>464</v>
      </c>
    </row>
    <row r="121" spans="1:9" ht="13.5" customHeight="1">
      <c r="A121" s="18">
        <f t="shared" si="2"/>
        <v>119</v>
      </c>
      <c r="B121" s="3" t="s">
        <v>29</v>
      </c>
      <c r="C121" s="7" t="s">
        <v>1756</v>
      </c>
      <c r="D121" s="1">
        <v>1.2</v>
      </c>
      <c r="E121" s="2" t="s">
        <v>1755</v>
      </c>
      <c r="F121" s="28" t="s">
        <v>31</v>
      </c>
      <c r="G121" s="29">
        <v>1</v>
      </c>
      <c r="H121" s="29" t="s">
        <v>2116</v>
      </c>
      <c r="I121" s="29">
        <f t="shared" si="3"/>
        <v>464</v>
      </c>
    </row>
    <row r="122" spans="1:9" s="239" customFormat="1" ht="13.5" customHeight="1">
      <c r="A122" s="18">
        <f t="shared" si="2"/>
        <v>120</v>
      </c>
      <c r="B122" s="235" t="s">
        <v>29</v>
      </c>
      <c r="C122" s="9" t="s">
        <v>1402</v>
      </c>
      <c r="D122" s="237">
        <v>1.01</v>
      </c>
      <c r="E122" s="21" t="s">
        <v>39</v>
      </c>
      <c r="F122" s="30" t="s">
        <v>31</v>
      </c>
      <c r="G122" s="238">
        <v>1</v>
      </c>
      <c r="H122" s="238" t="s">
        <v>2116</v>
      </c>
      <c r="I122" s="238">
        <f t="shared" si="3"/>
        <v>464</v>
      </c>
    </row>
    <row r="123" spans="1:9" ht="13.5" customHeight="1">
      <c r="A123" s="18">
        <f t="shared" si="2"/>
        <v>121</v>
      </c>
      <c r="B123" s="3" t="s">
        <v>29</v>
      </c>
      <c r="C123" s="7" t="s">
        <v>40</v>
      </c>
      <c r="D123" s="1">
        <v>1.2</v>
      </c>
      <c r="E123" s="2" t="s">
        <v>41</v>
      </c>
      <c r="F123" s="28" t="s">
        <v>31</v>
      </c>
      <c r="G123" s="29">
        <v>1</v>
      </c>
      <c r="H123" s="29" t="s">
        <v>2116</v>
      </c>
      <c r="I123" s="29">
        <f t="shared" si="3"/>
        <v>464</v>
      </c>
    </row>
    <row r="124" spans="1:9" ht="13.5" customHeight="1">
      <c r="A124" s="18">
        <f t="shared" si="2"/>
        <v>122</v>
      </c>
      <c r="B124" s="3" t="s">
        <v>29</v>
      </c>
      <c r="C124" s="7" t="s">
        <v>42</v>
      </c>
      <c r="D124" s="1">
        <v>1.01</v>
      </c>
      <c r="E124" s="2" t="s">
        <v>550</v>
      </c>
      <c r="F124" s="28" t="s">
        <v>31</v>
      </c>
      <c r="G124" s="29">
        <v>1</v>
      </c>
      <c r="H124" s="29" t="s">
        <v>2116</v>
      </c>
      <c r="I124" s="29">
        <f t="shared" si="3"/>
        <v>464</v>
      </c>
    </row>
    <row r="125" spans="1:9" ht="13.5" customHeight="1">
      <c r="A125" s="18">
        <f t="shared" si="2"/>
        <v>123</v>
      </c>
      <c r="B125" s="3" t="s">
        <v>29</v>
      </c>
      <c r="C125" s="7" t="s">
        <v>43</v>
      </c>
      <c r="D125" s="1">
        <v>1.01</v>
      </c>
      <c r="E125" s="2" t="s">
        <v>2084</v>
      </c>
      <c r="F125" s="28" t="s">
        <v>31</v>
      </c>
      <c r="G125" s="29">
        <v>1</v>
      </c>
      <c r="H125" s="29" t="s">
        <v>2116</v>
      </c>
      <c r="I125" s="29">
        <f t="shared" si="3"/>
        <v>464</v>
      </c>
    </row>
    <row r="126" spans="1:9" ht="13.5" customHeight="1">
      <c r="A126" s="18">
        <f t="shared" si="2"/>
        <v>124</v>
      </c>
      <c r="B126" s="3" t="s">
        <v>29</v>
      </c>
      <c r="C126" s="7" t="s">
        <v>44</v>
      </c>
      <c r="D126" s="1">
        <v>1.01</v>
      </c>
      <c r="E126" s="2" t="s">
        <v>1532</v>
      </c>
      <c r="F126" s="28" t="s">
        <v>31</v>
      </c>
      <c r="G126" s="29">
        <v>1</v>
      </c>
      <c r="H126" s="29" t="s">
        <v>2116</v>
      </c>
      <c r="I126" s="29">
        <f t="shared" si="3"/>
        <v>464</v>
      </c>
    </row>
    <row r="127" spans="1:9" ht="13.5" customHeight="1">
      <c r="A127" s="18">
        <f t="shared" si="2"/>
        <v>125</v>
      </c>
      <c r="B127" s="3" t="s">
        <v>29</v>
      </c>
      <c r="C127" s="7" t="s">
        <v>45</v>
      </c>
      <c r="D127" s="1">
        <v>1.01</v>
      </c>
      <c r="E127" s="2" t="s">
        <v>1958</v>
      </c>
      <c r="F127" s="28" t="s">
        <v>31</v>
      </c>
      <c r="G127" s="29">
        <v>1</v>
      </c>
      <c r="H127" s="29" t="s">
        <v>2116</v>
      </c>
      <c r="I127" s="29">
        <f t="shared" si="3"/>
        <v>464</v>
      </c>
    </row>
    <row r="128" spans="1:9" ht="13.5" customHeight="1">
      <c r="A128" s="18">
        <f t="shared" si="2"/>
        <v>126</v>
      </c>
      <c r="B128" s="3" t="s">
        <v>29</v>
      </c>
      <c r="C128" s="7" t="s">
        <v>46</v>
      </c>
      <c r="D128" s="1">
        <v>1.01</v>
      </c>
      <c r="E128" s="2" t="s">
        <v>1590</v>
      </c>
      <c r="F128" s="28" t="s">
        <v>31</v>
      </c>
      <c r="G128" s="29">
        <v>1</v>
      </c>
      <c r="H128" s="29" t="s">
        <v>2116</v>
      </c>
      <c r="I128" s="29">
        <f t="shared" si="3"/>
        <v>464</v>
      </c>
    </row>
    <row r="129" spans="1:9" ht="13.5" customHeight="1">
      <c r="A129" s="18">
        <f t="shared" si="2"/>
        <v>127</v>
      </c>
      <c r="B129" s="3" t="s">
        <v>29</v>
      </c>
      <c r="C129" s="7" t="s">
        <v>47</v>
      </c>
      <c r="D129" s="1">
        <v>1.01</v>
      </c>
      <c r="E129" s="2" t="s">
        <v>909</v>
      </c>
      <c r="F129" s="28" t="s">
        <v>31</v>
      </c>
      <c r="G129" s="29">
        <v>1</v>
      </c>
      <c r="H129" s="29" t="s">
        <v>2116</v>
      </c>
      <c r="I129" s="29">
        <f t="shared" si="3"/>
        <v>464</v>
      </c>
    </row>
    <row r="130" spans="1:9" ht="13.5" customHeight="1">
      <c r="A130" s="18">
        <f t="shared" si="2"/>
        <v>128</v>
      </c>
      <c r="B130" s="3" t="s">
        <v>29</v>
      </c>
      <c r="C130" s="7" t="s">
        <v>48</v>
      </c>
      <c r="D130" s="1">
        <v>1.2</v>
      </c>
      <c r="E130" s="2" t="s">
        <v>546</v>
      </c>
      <c r="F130" s="28" t="s">
        <v>31</v>
      </c>
      <c r="G130" s="29">
        <v>1</v>
      </c>
      <c r="H130" s="29" t="s">
        <v>2116</v>
      </c>
      <c r="I130" s="29">
        <f t="shared" si="3"/>
        <v>464</v>
      </c>
    </row>
    <row r="131" spans="1:9" ht="13.5" customHeight="1">
      <c r="A131" s="18">
        <f t="shared" si="2"/>
        <v>129</v>
      </c>
      <c r="B131" s="3" t="s">
        <v>29</v>
      </c>
      <c r="C131" s="7" t="s">
        <v>49</v>
      </c>
      <c r="D131" s="1">
        <v>1.01</v>
      </c>
      <c r="E131" s="2" t="s">
        <v>1965</v>
      </c>
      <c r="F131" s="28" t="s">
        <v>31</v>
      </c>
      <c r="G131" s="29">
        <v>1</v>
      </c>
      <c r="H131" s="29" t="s">
        <v>2116</v>
      </c>
      <c r="I131" s="29">
        <f t="shared" si="3"/>
        <v>464</v>
      </c>
    </row>
    <row r="132" spans="1:9" ht="13.5" customHeight="1">
      <c r="A132" s="18">
        <f t="shared" si="2"/>
        <v>130</v>
      </c>
      <c r="B132" s="3" t="s">
        <v>29</v>
      </c>
      <c r="C132" s="7" t="s">
        <v>50</v>
      </c>
      <c r="D132" s="1">
        <v>1.01</v>
      </c>
      <c r="E132" s="2" t="s">
        <v>549</v>
      </c>
      <c r="F132" s="28" t="s">
        <v>31</v>
      </c>
      <c r="G132" s="29">
        <v>1</v>
      </c>
      <c r="H132" s="29" t="s">
        <v>2116</v>
      </c>
      <c r="I132" s="29">
        <f aca="true" t="shared" si="4" ref="I132:I195">F132*G132*H132</f>
        <v>464</v>
      </c>
    </row>
    <row r="133" spans="1:9" ht="13.5" customHeight="1">
      <c r="A133" s="18">
        <f aca="true" t="shared" si="5" ref="A133:A196">1+A132</f>
        <v>131</v>
      </c>
      <c r="B133" s="3" t="s">
        <v>29</v>
      </c>
      <c r="C133" s="7" t="s">
        <v>51</v>
      </c>
      <c r="D133" s="1">
        <v>1.01</v>
      </c>
      <c r="E133" s="2" t="s">
        <v>706</v>
      </c>
      <c r="F133" s="28" t="s">
        <v>31</v>
      </c>
      <c r="G133" s="29">
        <v>1</v>
      </c>
      <c r="H133" s="29" t="s">
        <v>2116</v>
      </c>
      <c r="I133" s="29">
        <f t="shared" si="4"/>
        <v>464</v>
      </c>
    </row>
    <row r="134" spans="1:9" ht="13.5" customHeight="1">
      <c r="A134" s="18">
        <f t="shared" si="5"/>
        <v>132</v>
      </c>
      <c r="B134" s="3" t="s">
        <v>29</v>
      </c>
      <c r="C134" s="7" t="s">
        <v>52</v>
      </c>
      <c r="D134" s="1">
        <v>1.01</v>
      </c>
      <c r="E134" s="2" t="s">
        <v>1988</v>
      </c>
      <c r="F134" s="28" t="s">
        <v>31</v>
      </c>
      <c r="G134" s="29">
        <v>1</v>
      </c>
      <c r="H134" s="29" t="s">
        <v>2116</v>
      </c>
      <c r="I134" s="29">
        <f t="shared" si="4"/>
        <v>464</v>
      </c>
    </row>
    <row r="135" spans="1:9" ht="13.5" customHeight="1">
      <c r="A135" s="18">
        <f t="shared" si="5"/>
        <v>133</v>
      </c>
      <c r="B135" s="3" t="s">
        <v>29</v>
      </c>
      <c r="C135" s="7" t="s">
        <v>53</v>
      </c>
      <c r="D135" s="1">
        <v>1.01</v>
      </c>
      <c r="E135" s="2" t="s">
        <v>1932</v>
      </c>
      <c r="F135" s="28" t="s">
        <v>31</v>
      </c>
      <c r="G135" s="29">
        <v>1</v>
      </c>
      <c r="H135" s="29" t="s">
        <v>2116</v>
      </c>
      <c r="I135" s="29">
        <f t="shared" si="4"/>
        <v>464</v>
      </c>
    </row>
    <row r="136" spans="1:9" ht="13.5" customHeight="1">
      <c r="A136" s="18">
        <f t="shared" si="5"/>
        <v>134</v>
      </c>
      <c r="B136" s="3" t="s">
        <v>29</v>
      </c>
      <c r="C136" s="7" t="s">
        <v>54</v>
      </c>
      <c r="D136" s="1">
        <v>1.01</v>
      </c>
      <c r="E136" s="2" t="s">
        <v>1769</v>
      </c>
      <c r="F136" s="28" t="s">
        <v>31</v>
      </c>
      <c r="G136" s="29">
        <v>1</v>
      </c>
      <c r="H136" s="29" t="s">
        <v>2116</v>
      </c>
      <c r="I136" s="29">
        <f t="shared" si="4"/>
        <v>464</v>
      </c>
    </row>
    <row r="137" spans="1:9" ht="13.5" customHeight="1">
      <c r="A137" s="18">
        <f t="shared" si="5"/>
        <v>135</v>
      </c>
      <c r="B137" s="3" t="s">
        <v>29</v>
      </c>
      <c r="C137" s="7" t="s">
        <v>55</v>
      </c>
      <c r="D137" s="1">
        <v>1.01</v>
      </c>
      <c r="E137" s="2" t="s">
        <v>2075</v>
      </c>
      <c r="F137" s="28" t="s">
        <v>31</v>
      </c>
      <c r="G137" s="29">
        <v>1</v>
      </c>
      <c r="H137" s="29" t="s">
        <v>2116</v>
      </c>
      <c r="I137" s="29">
        <f t="shared" si="4"/>
        <v>464</v>
      </c>
    </row>
    <row r="138" spans="1:9" ht="13.5" customHeight="1">
      <c r="A138" s="18">
        <f t="shared" si="5"/>
        <v>136</v>
      </c>
      <c r="B138" s="3" t="s">
        <v>29</v>
      </c>
      <c r="C138" s="7" t="s">
        <v>56</v>
      </c>
      <c r="D138" s="1">
        <v>1.01</v>
      </c>
      <c r="E138" s="2" t="s">
        <v>1961</v>
      </c>
      <c r="F138" s="28" t="s">
        <v>31</v>
      </c>
      <c r="G138" s="29">
        <v>1</v>
      </c>
      <c r="H138" s="29" t="s">
        <v>2116</v>
      </c>
      <c r="I138" s="29">
        <f t="shared" si="4"/>
        <v>464</v>
      </c>
    </row>
    <row r="139" spans="1:9" ht="13.5" customHeight="1">
      <c r="A139" s="18">
        <f t="shared" si="5"/>
        <v>137</v>
      </c>
      <c r="B139" s="3" t="s">
        <v>29</v>
      </c>
      <c r="C139" s="7" t="s">
        <v>57</v>
      </c>
      <c r="D139" s="1">
        <v>1.01</v>
      </c>
      <c r="E139" s="2" t="s">
        <v>548</v>
      </c>
      <c r="F139" s="28" t="s">
        <v>31</v>
      </c>
      <c r="G139" s="29">
        <v>1</v>
      </c>
      <c r="H139" s="29" t="s">
        <v>2116</v>
      </c>
      <c r="I139" s="29">
        <f t="shared" si="4"/>
        <v>464</v>
      </c>
    </row>
    <row r="140" spans="1:9" ht="13.5" customHeight="1">
      <c r="A140" s="18">
        <f t="shared" si="5"/>
        <v>138</v>
      </c>
      <c r="B140" s="3" t="s">
        <v>29</v>
      </c>
      <c r="C140" s="7" t="s">
        <v>58</v>
      </c>
      <c r="D140" s="1">
        <v>1.2</v>
      </c>
      <c r="E140" s="2" t="s">
        <v>1462</v>
      </c>
      <c r="F140" s="28" t="s">
        <v>31</v>
      </c>
      <c r="G140" s="29">
        <v>1</v>
      </c>
      <c r="H140" s="29" t="s">
        <v>2116</v>
      </c>
      <c r="I140" s="29">
        <f t="shared" si="4"/>
        <v>464</v>
      </c>
    </row>
    <row r="141" spans="1:9" ht="13.5" customHeight="1">
      <c r="A141" s="18">
        <f t="shared" si="5"/>
        <v>139</v>
      </c>
      <c r="B141" s="3" t="s">
        <v>29</v>
      </c>
      <c r="C141" s="7" t="s">
        <v>59</v>
      </c>
      <c r="D141" s="1">
        <v>1.01</v>
      </c>
      <c r="E141" s="2" t="s">
        <v>705</v>
      </c>
      <c r="F141" s="28" t="s">
        <v>31</v>
      </c>
      <c r="G141" s="29">
        <v>1</v>
      </c>
      <c r="H141" s="29" t="s">
        <v>2116</v>
      </c>
      <c r="I141" s="29">
        <f t="shared" si="4"/>
        <v>464</v>
      </c>
    </row>
    <row r="142" spans="1:9" ht="13.5" customHeight="1">
      <c r="A142" s="18">
        <f t="shared" si="5"/>
        <v>140</v>
      </c>
      <c r="B142" s="3" t="s">
        <v>29</v>
      </c>
      <c r="C142" s="7" t="s">
        <v>60</v>
      </c>
      <c r="D142" s="1">
        <v>1.01</v>
      </c>
      <c r="E142" s="2" t="s">
        <v>61</v>
      </c>
      <c r="F142" s="28" t="s">
        <v>31</v>
      </c>
      <c r="G142" s="29">
        <v>1</v>
      </c>
      <c r="H142" s="29" t="s">
        <v>2116</v>
      </c>
      <c r="I142" s="29">
        <f t="shared" si="4"/>
        <v>464</v>
      </c>
    </row>
    <row r="143" spans="1:9" ht="13.5" customHeight="1">
      <c r="A143" s="18">
        <f t="shared" si="5"/>
        <v>141</v>
      </c>
      <c r="B143" s="3" t="s">
        <v>29</v>
      </c>
      <c r="C143" s="7" t="s">
        <v>62</v>
      </c>
      <c r="D143" s="1">
        <v>1.01</v>
      </c>
      <c r="E143" s="2" t="s">
        <v>547</v>
      </c>
      <c r="F143" s="28" t="s">
        <v>31</v>
      </c>
      <c r="G143" s="29">
        <v>1</v>
      </c>
      <c r="H143" s="29" t="s">
        <v>2116</v>
      </c>
      <c r="I143" s="29">
        <f t="shared" si="4"/>
        <v>464</v>
      </c>
    </row>
    <row r="144" spans="1:9" ht="13.5" customHeight="1">
      <c r="A144" s="18">
        <f t="shared" si="5"/>
        <v>142</v>
      </c>
      <c r="B144" s="3" t="s">
        <v>29</v>
      </c>
      <c r="C144" s="7" t="s">
        <v>63</v>
      </c>
      <c r="D144" s="1">
        <v>1.01</v>
      </c>
      <c r="E144" s="2" t="s">
        <v>545</v>
      </c>
      <c r="F144" s="28" t="s">
        <v>31</v>
      </c>
      <c r="G144" s="29">
        <v>1</v>
      </c>
      <c r="H144" s="29" t="s">
        <v>2116</v>
      </c>
      <c r="I144" s="29">
        <f t="shared" si="4"/>
        <v>464</v>
      </c>
    </row>
    <row r="145" spans="1:9" ht="13.5" customHeight="1">
      <c r="A145" s="18">
        <f t="shared" si="5"/>
        <v>143</v>
      </c>
      <c r="B145" s="3" t="s">
        <v>29</v>
      </c>
      <c r="C145" s="7" t="s">
        <v>64</v>
      </c>
      <c r="D145" s="1">
        <v>1.01</v>
      </c>
      <c r="E145" s="2" t="s">
        <v>1964</v>
      </c>
      <c r="F145" s="28" t="s">
        <v>31</v>
      </c>
      <c r="G145" s="29">
        <v>1</v>
      </c>
      <c r="H145" s="29" t="s">
        <v>2116</v>
      </c>
      <c r="I145" s="29">
        <f t="shared" si="4"/>
        <v>464</v>
      </c>
    </row>
    <row r="146" spans="1:9" ht="13.5" customHeight="1">
      <c r="A146" s="18">
        <f t="shared" si="5"/>
        <v>144</v>
      </c>
      <c r="B146" s="3" t="s">
        <v>29</v>
      </c>
      <c r="C146" s="7" t="s">
        <v>65</v>
      </c>
      <c r="D146" s="1">
        <v>1.01</v>
      </c>
      <c r="E146" s="2" t="s">
        <v>1982</v>
      </c>
      <c r="F146" s="28" t="s">
        <v>31</v>
      </c>
      <c r="G146" s="29">
        <v>1</v>
      </c>
      <c r="H146" s="29" t="s">
        <v>2116</v>
      </c>
      <c r="I146" s="29">
        <f t="shared" si="4"/>
        <v>464</v>
      </c>
    </row>
    <row r="147" spans="1:9" ht="13.5" customHeight="1">
      <c r="A147" s="18">
        <f t="shared" si="5"/>
        <v>145</v>
      </c>
      <c r="B147" s="3" t="s">
        <v>66</v>
      </c>
      <c r="C147" s="7" t="s">
        <v>603</v>
      </c>
      <c r="D147" s="1">
        <v>1.2</v>
      </c>
      <c r="E147" s="2" t="s">
        <v>602</v>
      </c>
      <c r="F147" s="28" t="s">
        <v>31</v>
      </c>
      <c r="G147" s="29">
        <v>1</v>
      </c>
      <c r="H147" s="29" t="s">
        <v>2116</v>
      </c>
      <c r="I147" s="29">
        <f t="shared" si="4"/>
        <v>464</v>
      </c>
    </row>
    <row r="148" spans="1:9" ht="13.5" customHeight="1">
      <c r="A148" s="18">
        <f t="shared" si="5"/>
        <v>146</v>
      </c>
      <c r="B148" s="3" t="s">
        <v>66</v>
      </c>
      <c r="C148" s="7" t="s">
        <v>67</v>
      </c>
      <c r="D148" s="1">
        <v>1.2</v>
      </c>
      <c r="E148" s="2" t="s">
        <v>68</v>
      </c>
      <c r="F148" s="28" t="s">
        <v>31</v>
      </c>
      <c r="G148" s="29">
        <v>1</v>
      </c>
      <c r="H148" s="29" t="s">
        <v>2116</v>
      </c>
      <c r="I148" s="29">
        <f t="shared" si="4"/>
        <v>464</v>
      </c>
    </row>
    <row r="149" spans="1:9" ht="13.5" customHeight="1">
      <c r="A149" s="18">
        <f t="shared" si="5"/>
        <v>147</v>
      </c>
      <c r="B149" s="3" t="s">
        <v>66</v>
      </c>
      <c r="C149" s="7" t="s">
        <v>69</v>
      </c>
      <c r="D149" s="1">
        <v>1.2</v>
      </c>
      <c r="E149" s="2" t="s">
        <v>601</v>
      </c>
      <c r="F149" s="28" t="s">
        <v>31</v>
      </c>
      <c r="G149" s="29">
        <v>1</v>
      </c>
      <c r="H149" s="29" t="s">
        <v>2116</v>
      </c>
      <c r="I149" s="29">
        <f t="shared" si="4"/>
        <v>464</v>
      </c>
    </row>
    <row r="150" spans="1:9" ht="13.5" customHeight="1">
      <c r="A150" s="18">
        <f t="shared" si="5"/>
        <v>148</v>
      </c>
      <c r="B150" s="3" t="s">
        <v>66</v>
      </c>
      <c r="C150" s="7" t="s">
        <v>554</v>
      </c>
      <c r="D150" s="1">
        <v>1.2</v>
      </c>
      <c r="E150" s="2" t="s">
        <v>553</v>
      </c>
      <c r="F150" s="28" t="s">
        <v>31</v>
      </c>
      <c r="G150" s="29">
        <v>1</v>
      </c>
      <c r="H150" s="29" t="s">
        <v>2116</v>
      </c>
      <c r="I150" s="29">
        <f t="shared" si="4"/>
        <v>464</v>
      </c>
    </row>
    <row r="151" spans="1:9" ht="13.5" customHeight="1">
      <c r="A151" s="18">
        <f t="shared" si="5"/>
        <v>149</v>
      </c>
      <c r="B151" s="3" t="s">
        <v>66</v>
      </c>
      <c r="C151" s="7" t="s">
        <v>70</v>
      </c>
      <c r="D151" s="1">
        <v>1.2</v>
      </c>
      <c r="E151" s="2" t="s">
        <v>71</v>
      </c>
      <c r="F151" s="28" t="s">
        <v>31</v>
      </c>
      <c r="G151" s="29">
        <v>1</v>
      </c>
      <c r="H151" s="29" t="s">
        <v>2116</v>
      </c>
      <c r="I151" s="29">
        <f t="shared" si="4"/>
        <v>464</v>
      </c>
    </row>
    <row r="152" spans="1:9" ht="13.5" customHeight="1">
      <c r="A152" s="18">
        <f t="shared" si="5"/>
        <v>150</v>
      </c>
      <c r="B152" s="3" t="s">
        <v>66</v>
      </c>
      <c r="C152" s="7" t="s">
        <v>600</v>
      </c>
      <c r="D152" s="1">
        <v>1.2</v>
      </c>
      <c r="E152" s="2" t="s">
        <v>599</v>
      </c>
      <c r="F152" s="28" t="s">
        <v>31</v>
      </c>
      <c r="G152" s="29">
        <v>1</v>
      </c>
      <c r="H152" s="29" t="s">
        <v>2116</v>
      </c>
      <c r="I152" s="29">
        <f t="shared" si="4"/>
        <v>464</v>
      </c>
    </row>
    <row r="153" spans="1:9" ht="13.5" customHeight="1">
      <c r="A153" s="18">
        <f t="shared" si="5"/>
        <v>151</v>
      </c>
      <c r="B153" s="19" t="s">
        <v>72</v>
      </c>
      <c r="C153" s="8" t="s">
        <v>73</v>
      </c>
      <c r="D153" s="4">
        <v>1.21</v>
      </c>
      <c r="E153" s="20" t="s">
        <v>74</v>
      </c>
      <c r="F153" s="28" t="s">
        <v>31</v>
      </c>
      <c r="G153" s="29">
        <v>1</v>
      </c>
      <c r="H153" s="29" t="s">
        <v>2116</v>
      </c>
      <c r="I153" s="29">
        <f t="shared" si="4"/>
        <v>464</v>
      </c>
    </row>
    <row r="154" spans="1:9" ht="13.5" customHeight="1">
      <c r="A154" s="18">
        <f t="shared" si="5"/>
        <v>152</v>
      </c>
      <c r="B154" s="19" t="s">
        <v>72</v>
      </c>
      <c r="C154" s="8" t="s">
        <v>75</v>
      </c>
      <c r="D154" s="4">
        <v>1.21</v>
      </c>
      <c r="E154" s="20" t="s">
        <v>76</v>
      </c>
      <c r="F154" s="28" t="s">
        <v>31</v>
      </c>
      <c r="G154" s="29">
        <v>1</v>
      </c>
      <c r="H154" s="29" t="s">
        <v>2116</v>
      </c>
      <c r="I154" s="29">
        <f t="shared" si="4"/>
        <v>464</v>
      </c>
    </row>
    <row r="155" spans="1:9" ht="13.5" customHeight="1">
      <c r="A155" s="18">
        <f t="shared" si="5"/>
        <v>153</v>
      </c>
      <c r="B155" s="19" t="s">
        <v>72</v>
      </c>
      <c r="C155" s="8" t="s">
        <v>77</v>
      </c>
      <c r="D155" s="4">
        <v>1.21</v>
      </c>
      <c r="E155" s="20" t="s">
        <v>78</v>
      </c>
      <c r="F155" s="28" t="s">
        <v>31</v>
      </c>
      <c r="G155" s="29">
        <v>1</v>
      </c>
      <c r="H155" s="29" t="s">
        <v>2116</v>
      </c>
      <c r="I155" s="29">
        <f t="shared" si="4"/>
        <v>464</v>
      </c>
    </row>
    <row r="156" spans="1:9" ht="13.5" customHeight="1">
      <c r="A156" s="18">
        <f t="shared" si="5"/>
        <v>154</v>
      </c>
      <c r="B156" s="19" t="s">
        <v>72</v>
      </c>
      <c r="C156" s="8" t="s">
        <v>79</v>
      </c>
      <c r="D156" s="4">
        <v>1.21</v>
      </c>
      <c r="E156" s="20" t="s">
        <v>80</v>
      </c>
      <c r="F156" s="28" t="s">
        <v>31</v>
      </c>
      <c r="G156" s="29">
        <v>1</v>
      </c>
      <c r="H156" s="29" t="s">
        <v>2116</v>
      </c>
      <c r="I156" s="29">
        <f t="shared" si="4"/>
        <v>464</v>
      </c>
    </row>
    <row r="157" spans="1:9" ht="13.5" customHeight="1">
      <c r="A157" s="18">
        <f t="shared" si="5"/>
        <v>155</v>
      </c>
      <c r="B157" s="19" t="s">
        <v>72</v>
      </c>
      <c r="C157" s="8" t="s">
        <v>81</v>
      </c>
      <c r="D157" s="4">
        <v>1.21</v>
      </c>
      <c r="E157" s="20" t="s">
        <v>82</v>
      </c>
      <c r="F157" s="28" t="s">
        <v>31</v>
      </c>
      <c r="G157" s="29">
        <v>1</v>
      </c>
      <c r="H157" s="29" t="s">
        <v>2116</v>
      </c>
      <c r="I157" s="29">
        <f t="shared" si="4"/>
        <v>464</v>
      </c>
    </row>
    <row r="158" spans="1:9" ht="13.5" customHeight="1">
      <c r="A158" s="18">
        <f t="shared" si="5"/>
        <v>156</v>
      </c>
      <c r="B158" s="19" t="s">
        <v>72</v>
      </c>
      <c r="C158" s="8" t="s">
        <v>83</v>
      </c>
      <c r="D158" s="4">
        <v>1.21</v>
      </c>
      <c r="E158" s="20" t="s">
        <v>84</v>
      </c>
      <c r="F158" s="28" t="s">
        <v>31</v>
      </c>
      <c r="G158" s="29">
        <v>1</v>
      </c>
      <c r="H158" s="29" t="s">
        <v>2116</v>
      </c>
      <c r="I158" s="29">
        <f t="shared" si="4"/>
        <v>464</v>
      </c>
    </row>
    <row r="159" spans="1:9" ht="13.5" customHeight="1">
      <c r="A159" s="18">
        <f t="shared" si="5"/>
        <v>157</v>
      </c>
      <c r="B159" s="19" t="s">
        <v>72</v>
      </c>
      <c r="C159" s="8" t="s">
        <v>85</v>
      </c>
      <c r="D159" s="4">
        <v>1.21</v>
      </c>
      <c r="E159" s="20" t="s">
        <v>86</v>
      </c>
      <c r="F159" s="28" t="s">
        <v>31</v>
      </c>
      <c r="G159" s="29">
        <v>1</v>
      </c>
      <c r="H159" s="29" t="s">
        <v>2116</v>
      </c>
      <c r="I159" s="29">
        <f t="shared" si="4"/>
        <v>464</v>
      </c>
    </row>
    <row r="160" spans="1:9" ht="13.5" customHeight="1">
      <c r="A160" s="18">
        <f t="shared" si="5"/>
        <v>158</v>
      </c>
      <c r="B160" s="3" t="s">
        <v>72</v>
      </c>
      <c r="C160" s="7" t="s">
        <v>757</v>
      </c>
      <c r="D160" s="4">
        <v>1.21</v>
      </c>
      <c r="E160" s="2" t="s">
        <v>756</v>
      </c>
      <c r="F160" s="28" t="s">
        <v>31</v>
      </c>
      <c r="G160" s="29">
        <v>1</v>
      </c>
      <c r="H160" s="29" t="s">
        <v>2116</v>
      </c>
      <c r="I160" s="29">
        <f t="shared" si="4"/>
        <v>464</v>
      </c>
    </row>
    <row r="161" spans="1:9" ht="13.5" customHeight="1">
      <c r="A161" s="18">
        <f t="shared" si="5"/>
        <v>159</v>
      </c>
      <c r="B161" s="3" t="s">
        <v>72</v>
      </c>
      <c r="C161" s="7" t="s">
        <v>87</v>
      </c>
      <c r="D161" s="4">
        <v>1.21</v>
      </c>
      <c r="E161" s="2" t="s">
        <v>676</v>
      </c>
      <c r="F161" s="28" t="s">
        <v>31</v>
      </c>
      <c r="G161" s="29">
        <v>1</v>
      </c>
      <c r="H161" s="29" t="s">
        <v>2116</v>
      </c>
      <c r="I161" s="29">
        <f t="shared" si="4"/>
        <v>464</v>
      </c>
    </row>
    <row r="162" spans="1:9" ht="13.5" customHeight="1">
      <c r="A162" s="18">
        <f t="shared" si="5"/>
        <v>160</v>
      </c>
      <c r="B162" s="3" t="s">
        <v>72</v>
      </c>
      <c r="C162" s="7" t="s">
        <v>957</v>
      </c>
      <c r="D162" s="4">
        <v>1.21</v>
      </c>
      <c r="E162" s="2" t="s">
        <v>956</v>
      </c>
      <c r="F162" s="28" t="s">
        <v>31</v>
      </c>
      <c r="G162" s="29">
        <v>1</v>
      </c>
      <c r="H162" s="29" t="s">
        <v>2116</v>
      </c>
      <c r="I162" s="29">
        <f t="shared" si="4"/>
        <v>464</v>
      </c>
    </row>
    <row r="163" spans="1:9" ht="13.5" customHeight="1">
      <c r="A163" s="18">
        <f t="shared" si="5"/>
        <v>161</v>
      </c>
      <c r="B163" s="3" t="s">
        <v>72</v>
      </c>
      <c r="C163" s="7" t="s">
        <v>923</v>
      </c>
      <c r="D163" s="4">
        <v>1.21</v>
      </c>
      <c r="E163" s="2" t="s">
        <v>922</v>
      </c>
      <c r="F163" s="28" t="s">
        <v>31</v>
      </c>
      <c r="G163" s="29">
        <v>1</v>
      </c>
      <c r="H163" s="29" t="s">
        <v>2116</v>
      </c>
      <c r="I163" s="29">
        <f t="shared" si="4"/>
        <v>464</v>
      </c>
    </row>
    <row r="164" spans="1:9" ht="13.5" customHeight="1">
      <c r="A164" s="18">
        <f t="shared" si="5"/>
        <v>162</v>
      </c>
      <c r="B164" s="3" t="s">
        <v>72</v>
      </c>
      <c r="C164" s="7" t="s">
        <v>88</v>
      </c>
      <c r="D164" s="4">
        <v>1.21</v>
      </c>
      <c r="E164" s="2" t="s">
        <v>89</v>
      </c>
      <c r="F164" s="28" t="s">
        <v>31</v>
      </c>
      <c r="G164" s="29">
        <v>1</v>
      </c>
      <c r="H164" s="29" t="s">
        <v>2116</v>
      </c>
      <c r="I164" s="29">
        <f t="shared" si="4"/>
        <v>464</v>
      </c>
    </row>
    <row r="165" spans="1:9" ht="13.5" customHeight="1">
      <c r="A165" s="18">
        <f t="shared" si="5"/>
        <v>163</v>
      </c>
      <c r="B165" s="3" t="s">
        <v>72</v>
      </c>
      <c r="C165" s="7" t="s">
        <v>1685</v>
      </c>
      <c r="D165" s="4">
        <v>1.21</v>
      </c>
      <c r="E165" s="2" t="s">
        <v>1684</v>
      </c>
      <c r="F165" s="28" t="s">
        <v>31</v>
      </c>
      <c r="G165" s="29">
        <v>1</v>
      </c>
      <c r="H165" s="29" t="s">
        <v>2116</v>
      </c>
      <c r="I165" s="29">
        <f t="shared" si="4"/>
        <v>464</v>
      </c>
    </row>
    <row r="166" spans="1:10" s="240" customFormat="1" ht="13.5" customHeight="1">
      <c r="A166" s="18">
        <f t="shared" si="5"/>
        <v>164</v>
      </c>
      <c r="B166" s="241" t="s">
        <v>72</v>
      </c>
      <c r="C166" s="242" t="s">
        <v>90</v>
      </c>
      <c r="D166" s="247">
        <v>1.21</v>
      </c>
      <c r="E166" s="244" t="s">
        <v>586</v>
      </c>
      <c r="F166" s="245" t="s">
        <v>31</v>
      </c>
      <c r="G166" s="246">
        <v>0</v>
      </c>
      <c r="H166" s="246" t="s">
        <v>2116</v>
      </c>
      <c r="I166" s="246">
        <f t="shared" si="4"/>
        <v>0</v>
      </c>
      <c r="J166" s="240" t="s">
        <v>1216</v>
      </c>
    </row>
    <row r="167" spans="1:9" ht="13.5" customHeight="1">
      <c r="A167" s="18">
        <f t="shared" si="5"/>
        <v>165</v>
      </c>
      <c r="B167" s="3" t="s">
        <v>72</v>
      </c>
      <c r="C167" s="7" t="s">
        <v>91</v>
      </c>
      <c r="D167" s="4">
        <v>1.21</v>
      </c>
      <c r="E167" s="2" t="s">
        <v>92</v>
      </c>
      <c r="F167" s="28" t="s">
        <v>31</v>
      </c>
      <c r="G167" s="29">
        <v>1</v>
      </c>
      <c r="H167" s="29" t="s">
        <v>2116</v>
      </c>
      <c r="I167" s="29">
        <f t="shared" si="4"/>
        <v>464</v>
      </c>
    </row>
    <row r="168" spans="1:9" ht="13.5" customHeight="1">
      <c r="A168" s="18">
        <f t="shared" si="5"/>
        <v>166</v>
      </c>
      <c r="B168" s="3" t="s">
        <v>72</v>
      </c>
      <c r="C168" s="7" t="s">
        <v>937</v>
      </c>
      <c r="D168" s="4">
        <v>1.21</v>
      </c>
      <c r="E168" s="2" t="s">
        <v>936</v>
      </c>
      <c r="F168" s="28" t="s">
        <v>31</v>
      </c>
      <c r="G168" s="29">
        <v>1</v>
      </c>
      <c r="H168" s="29" t="s">
        <v>2116</v>
      </c>
      <c r="I168" s="29">
        <f t="shared" si="4"/>
        <v>464</v>
      </c>
    </row>
    <row r="169" spans="1:9" ht="13.5" customHeight="1">
      <c r="A169" s="18">
        <f t="shared" si="5"/>
        <v>167</v>
      </c>
      <c r="B169" s="3" t="s">
        <v>72</v>
      </c>
      <c r="C169" s="7" t="s">
        <v>892</v>
      </c>
      <c r="D169" s="4">
        <v>1.21</v>
      </c>
      <c r="E169" s="2" t="s">
        <v>891</v>
      </c>
      <c r="F169" s="28" t="s">
        <v>31</v>
      </c>
      <c r="G169" s="29">
        <v>1</v>
      </c>
      <c r="H169" s="29" t="s">
        <v>2116</v>
      </c>
      <c r="I169" s="29">
        <f t="shared" si="4"/>
        <v>464</v>
      </c>
    </row>
    <row r="170" spans="1:9" ht="13.5" customHeight="1">
      <c r="A170" s="18">
        <f t="shared" si="5"/>
        <v>168</v>
      </c>
      <c r="B170" s="3" t="s">
        <v>72</v>
      </c>
      <c r="C170" s="7" t="s">
        <v>902</v>
      </c>
      <c r="D170" s="4">
        <v>1.21</v>
      </c>
      <c r="E170" s="2" t="s">
        <v>901</v>
      </c>
      <c r="F170" s="28" t="s">
        <v>31</v>
      </c>
      <c r="G170" s="29">
        <v>1</v>
      </c>
      <c r="H170" s="29" t="s">
        <v>2116</v>
      </c>
      <c r="I170" s="29">
        <f t="shared" si="4"/>
        <v>464</v>
      </c>
    </row>
    <row r="171" spans="1:9" ht="13.5" customHeight="1">
      <c r="A171" s="18">
        <f t="shared" si="5"/>
        <v>169</v>
      </c>
      <c r="B171" s="3" t="s">
        <v>72</v>
      </c>
      <c r="C171" s="7" t="s">
        <v>2071</v>
      </c>
      <c r="D171" s="4">
        <v>1.21</v>
      </c>
      <c r="E171" s="2" t="s">
        <v>2070</v>
      </c>
      <c r="F171" s="28" t="s">
        <v>31</v>
      </c>
      <c r="G171" s="29">
        <v>1</v>
      </c>
      <c r="H171" s="29" t="s">
        <v>2116</v>
      </c>
      <c r="I171" s="29">
        <f t="shared" si="4"/>
        <v>464</v>
      </c>
    </row>
    <row r="172" spans="1:9" ht="13.5" customHeight="1">
      <c r="A172" s="18">
        <f t="shared" si="5"/>
        <v>170</v>
      </c>
      <c r="B172" s="3" t="s">
        <v>72</v>
      </c>
      <c r="C172" s="7" t="s">
        <v>93</v>
      </c>
      <c r="D172" s="4">
        <v>1.21</v>
      </c>
      <c r="E172" s="2" t="s">
        <v>94</v>
      </c>
      <c r="F172" s="28" t="s">
        <v>31</v>
      </c>
      <c r="G172" s="29">
        <v>1</v>
      </c>
      <c r="H172" s="29" t="s">
        <v>2116</v>
      </c>
      <c r="I172" s="29">
        <f t="shared" si="4"/>
        <v>464</v>
      </c>
    </row>
    <row r="173" spans="1:9" s="17" customFormat="1" ht="13.5" customHeight="1">
      <c r="A173" s="18">
        <f t="shared" si="5"/>
        <v>171</v>
      </c>
      <c r="B173" s="3" t="s">
        <v>72</v>
      </c>
      <c r="C173" s="7" t="s">
        <v>1798</v>
      </c>
      <c r="D173" s="4">
        <v>1.21</v>
      </c>
      <c r="E173" s="2" t="s">
        <v>1797</v>
      </c>
      <c r="F173" s="28" t="s">
        <v>31</v>
      </c>
      <c r="G173" s="29">
        <v>1</v>
      </c>
      <c r="H173" s="29" t="s">
        <v>2116</v>
      </c>
      <c r="I173" s="29">
        <f t="shared" si="4"/>
        <v>464</v>
      </c>
    </row>
    <row r="174" spans="1:9" ht="13.5" customHeight="1">
      <c r="A174" s="18">
        <f t="shared" si="5"/>
        <v>172</v>
      </c>
      <c r="B174" s="3" t="s">
        <v>72</v>
      </c>
      <c r="C174" s="7" t="s">
        <v>1877</v>
      </c>
      <c r="D174" s="4">
        <v>1.21</v>
      </c>
      <c r="E174" s="2" t="s">
        <v>1876</v>
      </c>
      <c r="F174" s="28" t="s">
        <v>31</v>
      </c>
      <c r="G174" s="29">
        <v>1</v>
      </c>
      <c r="H174" s="29" t="s">
        <v>2116</v>
      </c>
      <c r="I174" s="29">
        <f t="shared" si="4"/>
        <v>464</v>
      </c>
    </row>
    <row r="175" spans="1:9" ht="13.5" customHeight="1">
      <c r="A175" s="18">
        <f t="shared" si="5"/>
        <v>173</v>
      </c>
      <c r="B175" s="3" t="s">
        <v>95</v>
      </c>
      <c r="C175" s="7" t="s">
        <v>1665</v>
      </c>
      <c r="D175" s="1">
        <v>1.6</v>
      </c>
      <c r="E175" s="2" t="s">
        <v>1664</v>
      </c>
      <c r="F175" s="28" t="s">
        <v>96</v>
      </c>
      <c r="G175" s="29">
        <v>0</v>
      </c>
      <c r="H175" s="29" t="s">
        <v>2116</v>
      </c>
      <c r="I175" s="29">
        <f t="shared" si="4"/>
        <v>0</v>
      </c>
    </row>
    <row r="176" spans="1:9" ht="13.5" customHeight="1">
      <c r="A176" s="18">
        <f t="shared" si="5"/>
        <v>174</v>
      </c>
      <c r="B176" s="3" t="s">
        <v>95</v>
      </c>
      <c r="C176" s="7" t="s">
        <v>719</v>
      </c>
      <c r="D176" s="1">
        <v>1.6</v>
      </c>
      <c r="E176" s="2" t="s">
        <v>718</v>
      </c>
      <c r="F176" s="28" t="s">
        <v>96</v>
      </c>
      <c r="G176" s="29">
        <v>0</v>
      </c>
      <c r="H176" s="29" t="s">
        <v>2116</v>
      </c>
      <c r="I176" s="29">
        <f t="shared" si="4"/>
        <v>0</v>
      </c>
    </row>
    <row r="177" spans="1:9" ht="13.5" customHeight="1">
      <c r="A177" s="18">
        <f t="shared" si="5"/>
        <v>175</v>
      </c>
      <c r="B177" s="3" t="s">
        <v>95</v>
      </c>
      <c r="C177" s="7" t="s">
        <v>1745</v>
      </c>
      <c r="D177" s="1">
        <v>1.4</v>
      </c>
      <c r="E177" s="2" t="s">
        <v>1744</v>
      </c>
      <c r="F177" s="28" t="s">
        <v>96</v>
      </c>
      <c r="G177" s="29">
        <v>0</v>
      </c>
      <c r="H177" s="29" t="s">
        <v>2116</v>
      </c>
      <c r="I177" s="29">
        <f t="shared" si="4"/>
        <v>0</v>
      </c>
    </row>
    <row r="178" spans="1:9" ht="13.5" customHeight="1">
      <c r="A178" s="18">
        <f t="shared" si="5"/>
        <v>176</v>
      </c>
      <c r="B178" s="3" t="s">
        <v>95</v>
      </c>
      <c r="C178" s="7" t="s">
        <v>966</v>
      </c>
      <c r="D178" s="1">
        <v>1.6</v>
      </c>
      <c r="E178" s="2" t="s">
        <v>965</v>
      </c>
      <c r="F178" s="28" t="s">
        <v>96</v>
      </c>
      <c r="G178" s="29">
        <v>0</v>
      </c>
      <c r="H178" s="29" t="s">
        <v>2116</v>
      </c>
      <c r="I178" s="29">
        <f t="shared" si="4"/>
        <v>0</v>
      </c>
    </row>
    <row r="179" spans="1:9" ht="13.5" customHeight="1">
      <c r="A179" s="18">
        <f t="shared" si="5"/>
        <v>177</v>
      </c>
      <c r="B179" s="3" t="s">
        <v>95</v>
      </c>
      <c r="C179" s="7" t="s">
        <v>97</v>
      </c>
      <c r="D179" s="1">
        <v>1.4</v>
      </c>
      <c r="E179" s="2" t="s">
        <v>98</v>
      </c>
      <c r="F179" s="28" t="s">
        <v>96</v>
      </c>
      <c r="G179" s="29">
        <v>0</v>
      </c>
      <c r="H179" s="29" t="s">
        <v>2116</v>
      </c>
      <c r="I179" s="29">
        <f t="shared" si="4"/>
        <v>0</v>
      </c>
    </row>
    <row r="180" spans="1:9" ht="13.5" customHeight="1">
      <c r="A180" s="18">
        <f t="shared" si="5"/>
        <v>178</v>
      </c>
      <c r="B180" s="3" t="s">
        <v>95</v>
      </c>
      <c r="C180" s="7" t="s">
        <v>99</v>
      </c>
      <c r="D180" s="1">
        <v>1.6</v>
      </c>
      <c r="E180" s="2" t="s">
        <v>720</v>
      </c>
      <c r="F180" s="28" t="s">
        <v>96</v>
      </c>
      <c r="G180" s="29">
        <v>0</v>
      </c>
      <c r="H180" s="29" t="s">
        <v>2116</v>
      </c>
      <c r="I180" s="29">
        <f t="shared" si="4"/>
        <v>0</v>
      </c>
    </row>
    <row r="181" spans="1:9" ht="13.5" customHeight="1">
      <c r="A181" s="18">
        <f t="shared" si="5"/>
        <v>179</v>
      </c>
      <c r="B181" s="3" t="s">
        <v>95</v>
      </c>
      <c r="C181" s="7" t="s">
        <v>609</v>
      </c>
      <c r="D181" s="1">
        <v>1.2</v>
      </c>
      <c r="E181" s="2" t="s">
        <v>608</v>
      </c>
      <c r="F181" s="28" t="s">
        <v>96</v>
      </c>
      <c r="G181" s="29">
        <v>0</v>
      </c>
      <c r="H181" s="29" t="s">
        <v>2116</v>
      </c>
      <c r="I181" s="29">
        <f t="shared" si="4"/>
        <v>0</v>
      </c>
    </row>
    <row r="182" spans="1:9" ht="13.5" customHeight="1">
      <c r="A182" s="18">
        <f t="shared" si="5"/>
        <v>180</v>
      </c>
      <c r="B182" s="3" t="s">
        <v>95</v>
      </c>
      <c r="C182" s="7" t="s">
        <v>100</v>
      </c>
      <c r="D182" s="1">
        <v>1.2</v>
      </c>
      <c r="E182" s="2" t="s">
        <v>772</v>
      </c>
      <c r="F182" s="28" t="s">
        <v>96</v>
      </c>
      <c r="G182" s="29">
        <v>0</v>
      </c>
      <c r="H182" s="29" t="s">
        <v>2116</v>
      </c>
      <c r="I182" s="29">
        <f t="shared" si="4"/>
        <v>0</v>
      </c>
    </row>
    <row r="183" spans="1:9" ht="13.5" customHeight="1">
      <c r="A183" s="18">
        <f t="shared" si="5"/>
        <v>181</v>
      </c>
      <c r="B183" s="3" t="s">
        <v>95</v>
      </c>
      <c r="C183" s="7" t="s">
        <v>101</v>
      </c>
      <c r="D183" s="1">
        <v>1.4</v>
      </c>
      <c r="E183" s="2" t="s">
        <v>102</v>
      </c>
      <c r="F183" s="28" t="s">
        <v>96</v>
      </c>
      <c r="G183" s="29">
        <v>0</v>
      </c>
      <c r="H183" s="29" t="s">
        <v>2116</v>
      </c>
      <c r="I183" s="29">
        <f t="shared" si="4"/>
        <v>0</v>
      </c>
    </row>
    <row r="184" spans="1:9" ht="13.5" customHeight="1">
      <c r="A184" s="18">
        <f t="shared" si="5"/>
        <v>182</v>
      </c>
      <c r="B184" s="3" t="s">
        <v>95</v>
      </c>
      <c r="C184" s="7" t="s">
        <v>1437</v>
      </c>
      <c r="D184" s="1">
        <v>1.2</v>
      </c>
      <c r="E184" s="2" t="s">
        <v>1436</v>
      </c>
      <c r="F184" s="28" t="s">
        <v>96</v>
      </c>
      <c r="G184" s="29">
        <v>0</v>
      </c>
      <c r="H184" s="29" t="s">
        <v>2116</v>
      </c>
      <c r="I184" s="29">
        <f t="shared" si="4"/>
        <v>0</v>
      </c>
    </row>
    <row r="185" spans="1:9" ht="13.5" customHeight="1">
      <c r="A185" s="18">
        <f t="shared" si="5"/>
        <v>183</v>
      </c>
      <c r="B185" s="3" t="s">
        <v>95</v>
      </c>
      <c r="C185" s="7" t="s">
        <v>760</v>
      </c>
      <c r="D185" s="1">
        <v>1.2</v>
      </c>
      <c r="E185" s="2" t="s">
        <v>759</v>
      </c>
      <c r="F185" s="28" t="s">
        <v>96</v>
      </c>
      <c r="G185" s="29">
        <v>0</v>
      </c>
      <c r="H185" s="29" t="s">
        <v>2116</v>
      </c>
      <c r="I185" s="29">
        <f t="shared" si="4"/>
        <v>0</v>
      </c>
    </row>
    <row r="186" spans="1:9" ht="13.5" customHeight="1">
      <c r="A186" s="18">
        <f t="shared" si="5"/>
        <v>184</v>
      </c>
      <c r="B186" s="3" t="s">
        <v>95</v>
      </c>
      <c r="C186" s="7" t="s">
        <v>625</v>
      </c>
      <c r="D186" s="1">
        <v>1.4</v>
      </c>
      <c r="E186" s="2" t="s">
        <v>624</v>
      </c>
      <c r="F186" s="28" t="s">
        <v>96</v>
      </c>
      <c r="G186" s="29">
        <v>0</v>
      </c>
      <c r="H186" s="29" t="s">
        <v>2116</v>
      </c>
      <c r="I186" s="29">
        <f t="shared" si="4"/>
        <v>0</v>
      </c>
    </row>
    <row r="187" spans="1:9" ht="13.5" customHeight="1">
      <c r="A187" s="18">
        <f t="shared" si="5"/>
        <v>185</v>
      </c>
      <c r="B187" s="3" t="s">
        <v>95</v>
      </c>
      <c r="C187" s="7" t="s">
        <v>103</v>
      </c>
      <c r="D187" s="1">
        <v>1.4</v>
      </c>
      <c r="E187" s="2" t="s">
        <v>623</v>
      </c>
      <c r="F187" s="28" t="s">
        <v>96</v>
      </c>
      <c r="G187" s="29">
        <v>0</v>
      </c>
      <c r="H187" s="29" t="s">
        <v>2116</v>
      </c>
      <c r="I187" s="29">
        <f t="shared" si="4"/>
        <v>0</v>
      </c>
    </row>
    <row r="188" spans="1:9" ht="13.5" customHeight="1">
      <c r="A188" s="18">
        <f t="shared" si="5"/>
        <v>186</v>
      </c>
      <c r="B188" s="3" t="s">
        <v>95</v>
      </c>
      <c r="C188" s="7" t="s">
        <v>104</v>
      </c>
      <c r="D188" s="1">
        <v>1.4</v>
      </c>
      <c r="E188" s="2" t="s">
        <v>105</v>
      </c>
      <c r="F188" s="28" t="s">
        <v>96</v>
      </c>
      <c r="G188" s="29">
        <v>0</v>
      </c>
      <c r="H188" s="29" t="s">
        <v>2116</v>
      </c>
      <c r="I188" s="29">
        <f t="shared" si="4"/>
        <v>0</v>
      </c>
    </row>
    <row r="189" spans="1:9" ht="13.5" customHeight="1">
      <c r="A189" s="18">
        <f t="shared" si="5"/>
        <v>187</v>
      </c>
      <c r="B189" s="3" t="s">
        <v>95</v>
      </c>
      <c r="C189" s="7" t="s">
        <v>617</v>
      </c>
      <c r="D189" s="1">
        <v>1.4</v>
      </c>
      <c r="E189" s="2" t="s">
        <v>616</v>
      </c>
      <c r="F189" s="28" t="s">
        <v>96</v>
      </c>
      <c r="G189" s="29">
        <v>0</v>
      </c>
      <c r="H189" s="29" t="s">
        <v>2116</v>
      </c>
      <c r="I189" s="29">
        <f t="shared" si="4"/>
        <v>0</v>
      </c>
    </row>
    <row r="190" spans="1:9" ht="13.5" customHeight="1">
      <c r="A190" s="18">
        <f t="shared" si="5"/>
        <v>188</v>
      </c>
      <c r="B190" s="3" t="s">
        <v>95</v>
      </c>
      <c r="C190" s="7" t="s">
        <v>106</v>
      </c>
      <c r="D190" s="1">
        <v>1.6</v>
      </c>
      <c r="E190" s="2" t="s">
        <v>107</v>
      </c>
      <c r="F190" s="28" t="s">
        <v>96</v>
      </c>
      <c r="G190" s="29">
        <v>0</v>
      </c>
      <c r="H190" s="29" t="s">
        <v>2116</v>
      </c>
      <c r="I190" s="29">
        <f t="shared" si="4"/>
        <v>0</v>
      </c>
    </row>
    <row r="191" spans="1:9" ht="13.5" customHeight="1">
      <c r="A191" s="18">
        <f t="shared" si="5"/>
        <v>189</v>
      </c>
      <c r="B191" s="3" t="s">
        <v>95</v>
      </c>
      <c r="C191" s="7" t="s">
        <v>619</v>
      </c>
      <c r="D191" s="1">
        <v>1.4</v>
      </c>
      <c r="E191" s="2" t="s">
        <v>618</v>
      </c>
      <c r="F191" s="28" t="s">
        <v>96</v>
      </c>
      <c r="G191" s="29">
        <v>0</v>
      </c>
      <c r="H191" s="29" t="s">
        <v>2116</v>
      </c>
      <c r="I191" s="29">
        <f t="shared" si="4"/>
        <v>0</v>
      </c>
    </row>
    <row r="192" spans="1:9" ht="13.5" customHeight="1">
      <c r="A192" s="18">
        <f t="shared" si="5"/>
        <v>190</v>
      </c>
      <c r="B192" s="3" t="s">
        <v>95</v>
      </c>
      <c r="C192" s="7" t="s">
        <v>108</v>
      </c>
      <c r="D192" s="1">
        <v>1.2</v>
      </c>
      <c r="E192" s="2" t="s">
        <v>763</v>
      </c>
      <c r="F192" s="28" t="s">
        <v>96</v>
      </c>
      <c r="G192" s="29">
        <v>0</v>
      </c>
      <c r="H192" s="29" t="s">
        <v>2116</v>
      </c>
      <c r="I192" s="29">
        <f t="shared" si="4"/>
        <v>0</v>
      </c>
    </row>
    <row r="193" spans="1:9" ht="13.5" customHeight="1">
      <c r="A193" s="18">
        <f t="shared" si="5"/>
        <v>191</v>
      </c>
      <c r="B193" s="3" t="s">
        <v>95</v>
      </c>
      <c r="C193" s="7" t="s">
        <v>109</v>
      </c>
      <c r="D193" s="1">
        <v>1.6</v>
      </c>
      <c r="E193" s="2" t="s">
        <v>722</v>
      </c>
      <c r="F193" s="28" t="s">
        <v>96</v>
      </c>
      <c r="G193" s="29">
        <v>0</v>
      </c>
      <c r="H193" s="29" t="s">
        <v>2116</v>
      </c>
      <c r="I193" s="29">
        <f t="shared" si="4"/>
        <v>0</v>
      </c>
    </row>
    <row r="194" spans="1:9" ht="13.5" customHeight="1">
      <c r="A194" s="18">
        <f t="shared" si="5"/>
        <v>192</v>
      </c>
      <c r="B194" s="3" t="s">
        <v>95</v>
      </c>
      <c r="C194" s="7" t="s">
        <v>110</v>
      </c>
      <c r="D194" s="1">
        <v>1.6</v>
      </c>
      <c r="E194" s="2" t="s">
        <v>111</v>
      </c>
      <c r="F194" s="28" t="s">
        <v>96</v>
      </c>
      <c r="G194" s="29">
        <v>0</v>
      </c>
      <c r="H194" s="29" t="s">
        <v>2116</v>
      </c>
      <c r="I194" s="29">
        <f t="shared" si="4"/>
        <v>0</v>
      </c>
    </row>
    <row r="195" spans="1:9" s="17" customFormat="1" ht="13.5" customHeight="1">
      <c r="A195" s="18">
        <f t="shared" si="5"/>
        <v>193</v>
      </c>
      <c r="B195" s="3" t="s">
        <v>95</v>
      </c>
      <c r="C195" s="7" t="s">
        <v>1414</v>
      </c>
      <c r="D195" s="1">
        <v>1.6</v>
      </c>
      <c r="E195" s="2" t="s">
        <v>1413</v>
      </c>
      <c r="F195" s="28" t="s">
        <v>96</v>
      </c>
      <c r="G195" s="29">
        <v>0</v>
      </c>
      <c r="H195" s="29" t="s">
        <v>2116</v>
      </c>
      <c r="I195" s="29">
        <f t="shared" si="4"/>
        <v>0</v>
      </c>
    </row>
    <row r="196" spans="1:9" ht="13.5" customHeight="1">
      <c r="A196" s="18">
        <f t="shared" si="5"/>
        <v>194</v>
      </c>
      <c r="B196" s="3" t="s">
        <v>112</v>
      </c>
      <c r="C196" s="7" t="s">
        <v>1687</v>
      </c>
      <c r="D196" s="1">
        <v>1.4</v>
      </c>
      <c r="E196" s="2" t="s">
        <v>1686</v>
      </c>
      <c r="F196" s="28" t="s">
        <v>113</v>
      </c>
      <c r="G196" s="29">
        <v>1</v>
      </c>
      <c r="H196" s="29" t="s">
        <v>2116</v>
      </c>
      <c r="I196" s="29">
        <f aca="true" t="shared" si="6" ref="I196:I259">F196*G196*H196</f>
        <v>488</v>
      </c>
    </row>
    <row r="197" spans="1:9" ht="13.5" customHeight="1">
      <c r="A197" s="18">
        <f aca="true" t="shared" si="7" ref="A197:A260">1+A196</f>
        <v>195</v>
      </c>
      <c r="B197" s="3" t="s">
        <v>112</v>
      </c>
      <c r="C197" s="7" t="s">
        <v>1708</v>
      </c>
      <c r="D197" s="1">
        <v>1.4</v>
      </c>
      <c r="E197" s="2" t="s">
        <v>1707</v>
      </c>
      <c r="F197" s="28" t="s">
        <v>113</v>
      </c>
      <c r="G197" s="29">
        <v>1</v>
      </c>
      <c r="H197" s="29" t="s">
        <v>2116</v>
      </c>
      <c r="I197" s="29">
        <f t="shared" si="6"/>
        <v>488</v>
      </c>
    </row>
    <row r="198" spans="1:9" ht="13.5" customHeight="1">
      <c r="A198" s="18">
        <f t="shared" si="7"/>
        <v>196</v>
      </c>
      <c r="B198" s="3" t="s">
        <v>112</v>
      </c>
      <c r="C198" s="7" t="s">
        <v>2021</v>
      </c>
      <c r="D198" s="1">
        <v>1.4</v>
      </c>
      <c r="E198" s="2" t="s">
        <v>2020</v>
      </c>
      <c r="F198" s="28" t="s">
        <v>113</v>
      </c>
      <c r="G198" s="29">
        <v>1</v>
      </c>
      <c r="H198" s="29" t="s">
        <v>2116</v>
      </c>
      <c r="I198" s="29">
        <f t="shared" si="6"/>
        <v>488</v>
      </c>
    </row>
    <row r="199" spans="1:9" ht="13.5" customHeight="1">
      <c r="A199" s="18">
        <f t="shared" si="7"/>
        <v>197</v>
      </c>
      <c r="B199" s="3" t="s">
        <v>112</v>
      </c>
      <c r="C199" s="7" t="s">
        <v>1828</v>
      </c>
      <c r="D199" s="1">
        <v>1.4</v>
      </c>
      <c r="E199" s="2" t="s">
        <v>1827</v>
      </c>
      <c r="F199" s="28" t="s">
        <v>113</v>
      </c>
      <c r="G199" s="29">
        <v>1</v>
      </c>
      <c r="H199" s="29" t="s">
        <v>2116</v>
      </c>
      <c r="I199" s="29">
        <f t="shared" si="6"/>
        <v>488</v>
      </c>
    </row>
    <row r="200" spans="1:9" ht="13.5" customHeight="1">
      <c r="A200" s="18">
        <f t="shared" si="7"/>
        <v>198</v>
      </c>
      <c r="B200" s="3" t="s">
        <v>112</v>
      </c>
      <c r="C200" s="7" t="s">
        <v>1968</v>
      </c>
      <c r="D200" s="6">
        <v>1.6</v>
      </c>
      <c r="E200" s="2" t="s">
        <v>1967</v>
      </c>
      <c r="F200" s="28" t="s">
        <v>113</v>
      </c>
      <c r="G200" s="29">
        <v>1</v>
      </c>
      <c r="H200" s="29" t="s">
        <v>2116</v>
      </c>
      <c r="I200" s="29">
        <f t="shared" si="6"/>
        <v>488</v>
      </c>
    </row>
    <row r="201" spans="1:9" ht="13.5" customHeight="1">
      <c r="A201" s="18">
        <f t="shared" si="7"/>
        <v>199</v>
      </c>
      <c r="B201" s="3" t="s">
        <v>112</v>
      </c>
      <c r="C201" s="7" t="s">
        <v>699</v>
      </c>
      <c r="D201" s="1">
        <v>1.4</v>
      </c>
      <c r="E201" s="2" t="s">
        <v>698</v>
      </c>
      <c r="F201" s="28" t="s">
        <v>113</v>
      </c>
      <c r="G201" s="29">
        <v>1</v>
      </c>
      <c r="H201" s="29" t="s">
        <v>2116</v>
      </c>
      <c r="I201" s="29">
        <f t="shared" si="6"/>
        <v>488</v>
      </c>
    </row>
    <row r="202" spans="1:9" ht="13.5" customHeight="1">
      <c r="A202" s="18">
        <f t="shared" si="7"/>
        <v>200</v>
      </c>
      <c r="B202" s="3" t="s">
        <v>114</v>
      </c>
      <c r="C202" s="7" t="s">
        <v>115</v>
      </c>
      <c r="D202" s="1">
        <v>1.6</v>
      </c>
      <c r="E202" s="2" t="s">
        <v>653</v>
      </c>
      <c r="F202" s="28" t="s">
        <v>31</v>
      </c>
      <c r="G202" s="29">
        <v>1</v>
      </c>
      <c r="H202" s="29" t="s">
        <v>2116</v>
      </c>
      <c r="I202" s="29">
        <f t="shared" si="6"/>
        <v>464</v>
      </c>
    </row>
    <row r="203" spans="1:9" ht="13.5" customHeight="1">
      <c r="A203" s="18">
        <f t="shared" si="7"/>
        <v>201</v>
      </c>
      <c r="B203" s="3" t="s">
        <v>114</v>
      </c>
      <c r="C203" s="7" t="s">
        <v>1441</v>
      </c>
      <c r="D203" s="1">
        <v>1.6</v>
      </c>
      <c r="E203" s="2" t="s">
        <v>116</v>
      </c>
      <c r="F203" s="28" t="s">
        <v>31</v>
      </c>
      <c r="G203" s="29">
        <v>1</v>
      </c>
      <c r="H203" s="29" t="s">
        <v>2116</v>
      </c>
      <c r="I203" s="29">
        <f t="shared" si="6"/>
        <v>464</v>
      </c>
    </row>
    <row r="204" spans="1:9" ht="13.5" customHeight="1">
      <c r="A204" s="18">
        <f t="shared" si="7"/>
        <v>202</v>
      </c>
      <c r="B204" s="3" t="s">
        <v>114</v>
      </c>
      <c r="C204" s="7" t="s">
        <v>574</v>
      </c>
      <c r="D204" s="1">
        <v>1.6</v>
      </c>
      <c r="E204" s="2" t="s">
        <v>573</v>
      </c>
      <c r="F204" s="28" t="s">
        <v>31</v>
      </c>
      <c r="G204" s="29">
        <v>1</v>
      </c>
      <c r="H204" s="29" t="s">
        <v>2116</v>
      </c>
      <c r="I204" s="29">
        <f t="shared" si="6"/>
        <v>464</v>
      </c>
    </row>
    <row r="205" spans="1:9" ht="13.5" customHeight="1">
      <c r="A205" s="18">
        <f t="shared" si="7"/>
        <v>203</v>
      </c>
      <c r="B205" s="3" t="s">
        <v>114</v>
      </c>
      <c r="C205" s="7" t="s">
        <v>1882</v>
      </c>
      <c r="D205" s="1">
        <v>1.6</v>
      </c>
      <c r="E205" s="2" t="s">
        <v>1881</v>
      </c>
      <c r="F205" s="28" t="s">
        <v>31</v>
      </c>
      <c r="G205" s="29">
        <v>1</v>
      </c>
      <c r="H205" s="29" t="s">
        <v>2116</v>
      </c>
      <c r="I205" s="29">
        <f t="shared" si="6"/>
        <v>464</v>
      </c>
    </row>
    <row r="206" spans="1:9" ht="13.5" customHeight="1">
      <c r="A206" s="18">
        <f t="shared" si="7"/>
        <v>204</v>
      </c>
      <c r="B206" s="3" t="s">
        <v>114</v>
      </c>
      <c r="C206" s="7" t="s">
        <v>1431</v>
      </c>
      <c r="D206" s="1">
        <v>1.8</v>
      </c>
      <c r="E206" s="2" t="s">
        <v>1430</v>
      </c>
      <c r="F206" s="28" t="s">
        <v>31</v>
      </c>
      <c r="G206" s="29">
        <v>1</v>
      </c>
      <c r="H206" s="29" t="s">
        <v>2116</v>
      </c>
      <c r="I206" s="29">
        <f t="shared" si="6"/>
        <v>464</v>
      </c>
    </row>
    <row r="207" spans="1:9" ht="13.5" customHeight="1">
      <c r="A207" s="18">
        <f t="shared" si="7"/>
        <v>205</v>
      </c>
      <c r="B207" s="3" t="s">
        <v>114</v>
      </c>
      <c r="C207" s="7" t="s">
        <v>117</v>
      </c>
      <c r="D207" s="1">
        <v>1.6</v>
      </c>
      <c r="E207" s="2" t="s">
        <v>1446</v>
      </c>
      <c r="F207" s="28" t="s">
        <v>31</v>
      </c>
      <c r="G207" s="29">
        <v>1</v>
      </c>
      <c r="H207" s="29" t="s">
        <v>2116</v>
      </c>
      <c r="I207" s="29">
        <f t="shared" si="6"/>
        <v>464</v>
      </c>
    </row>
    <row r="208" spans="1:9" ht="13.5" customHeight="1">
      <c r="A208" s="18">
        <f t="shared" si="7"/>
        <v>206</v>
      </c>
      <c r="B208" s="3" t="s">
        <v>114</v>
      </c>
      <c r="C208" s="7" t="s">
        <v>118</v>
      </c>
      <c r="D208" s="1">
        <v>1.8</v>
      </c>
      <c r="E208" s="2" t="s">
        <v>1438</v>
      </c>
      <c r="F208" s="28" t="s">
        <v>31</v>
      </c>
      <c r="G208" s="29">
        <v>1</v>
      </c>
      <c r="H208" s="29" t="s">
        <v>2116</v>
      </c>
      <c r="I208" s="29">
        <f t="shared" si="6"/>
        <v>464</v>
      </c>
    </row>
    <row r="209" spans="1:9" ht="13.5" customHeight="1">
      <c r="A209" s="18">
        <f t="shared" si="7"/>
        <v>207</v>
      </c>
      <c r="B209" s="3" t="s">
        <v>114</v>
      </c>
      <c r="C209" s="7" t="s">
        <v>1751</v>
      </c>
      <c r="D209" s="1">
        <v>1.6</v>
      </c>
      <c r="E209" s="2" t="s">
        <v>654</v>
      </c>
      <c r="F209" s="28" t="s">
        <v>31</v>
      </c>
      <c r="G209" s="29">
        <v>1</v>
      </c>
      <c r="H209" s="29" t="s">
        <v>2116</v>
      </c>
      <c r="I209" s="29">
        <f t="shared" si="6"/>
        <v>464</v>
      </c>
    </row>
    <row r="210" spans="1:9" ht="13.5" customHeight="1">
      <c r="A210" s="18">
        <f t="shared" si="7"/>
        <v>208</v>
      </c>
      <c r="B210" s="3" t="s">
        <v>114</v>
      </c>
      <c r="C210" s="7" t="s">
        <v>119</v>
      </c>
      <c r="D210" s="1">
        <v>1.6</v>
      </c>
      <c r="E210" s="2" t="s">
        <v>2072</v>
      </c>
      <c r="F210" s="28" t="s">
        <v>31</v>
      </c>
      <c r="G210" s="29">
        <v>1</v>
      </c>
      <c r="H210" s="29" t="s">
        <v>2116</v>
      </c>
      <c r="I210" s="29">
        <f t="shared" si="6"/>
        <v>464</v>
      </c>
    </row>
    <row r="211" spans="1:9" s="17" customFormat="1" ht="13.5" customHeight="1">
      <c r="A211" s="18">
        <f t="shared" si="7"/>
        <v>209</v>
      </c>
      <c r="B211" s="3" t="s">
        <v>114</v>
      </c>
      <c r="C211" s="7" t="s">
        <v>48</v>
      </c>
      <c r="D211" s="1">
        <v>1.6</v>
      </c>
      <c r="E211" s="2" t="s">
        <v>120</v>
      </c>
      <c r="F211" s="28" t="s">
        <v>31</v>
      </c>
      <c r="G211" s="29">
        <v>1</v>
      </c>
      <c r="H211" s="29" t="s">
        <v>2116</v>
      </c>
      <c r="I211" s="29">
        <f t="shared" si="6"/>
        <v>464</v>
      </c>
    </row>
    <row r="212" spans="1:9" ht="13.5" customHeight="1">
      <c r="A212" s="18">
        <f t="shared" si="7"/>
        <v>210</v>
      </c>
      <c r="B212" s="3" t="s">
        <v>114</v>
      </c>
      <c r="C212" s="7" t="s">
        <v>1796</v>
      </c>
      <c r="D212" s="1">
        <v>1.6</v>
      </c>
      <c r="E212" s="2" t="s">
        <v>121</v>
      </c>
      <c r="F212" s="28" t="s">
        <v>31</v>
      </c>
      <c r="G212" s="29">
        <v>1</v>
      </c>
      <c r="H212" s="29" t="s">
        <v>2116</v>
      </c>
      <c r="I212" s="29">
        <f t="shared" si="6"/>
        <v>464</v>
      </c>
    </row>
    <row r="213" spans="1:9" ht="13.5" customHeight="1">
      <c r="A213" s="18">
        <f t="shared" si="7"/>
        <v>211</v>
      </c>
      <c r="B213" s="3" t="s">
        <v>114</v>
      </c>
      <c r="C213" s="7" t="s">
        <v>1499</v>
      </c>
      <c r="D213" s="1">
        <v>1.6</v>
      </c>
      <c r="E213" s="2" t="s">
        <v>1498</v>
      </c>
      <c r="F213" s="28" t="s">
        <v>31</v>
      </c>
      <c r="G213" s="29">
        <v>1</v>
      </c>
      <c r="H213" s="29" t="s">
        <v>2116</v>
      </c>
      <c r="I213" s="29">
        <f t="shared" si="6"/>
        <v>464</v>
      </c>
    </row>
    <row r="214" spans="1:9" ht="13.5" customHeight="1">
      <c r="A214" s="18">
        <f t="shared" si="7"/>
        <v>212</v>
      </c>
      <c r="B214" s="3" t="s">
        <v>114</v>
      </c>
      <c r="C214" s="7" t="s">
        <v>122</v>
      </c>
      <c r="D214" s="1">
        <v>1.6</v>
      </c>
      <c r="E214" s="2" t="s">
        <v>650</v>
      </c>
      <c r="F214" s="28" t="s">
        <v>31</v>
      </c>
      <c r="G214" s="29">
        <v>1</v>
      </c>
      <c r="H214" s="29" t="s">
        <v>2116</v>
      </c>
      <c r="I214" s="29">
        <f t="shared" si="6"/>
        <v>464</v>
      </c>
    </row>
    <row r="215" spans="1:9" ht="13.5" customHeight="1">
      <c r="A215" s="18">
        <f t="shared" si="7"/>
        <v>213</v>
      </c>
      <c r="B215" s="3" t="s">
        <v>114</v>
      </c>
      <c r="C215" s="7" t="s">
        <v>921</v>
      </c>
      <c r="D215" s="1">
        <v>1.6</v>
      </c>
      <c r="E215" s="2" t="s">
        <v>920</v>
      </c>
      <c r="F215" s="28" t="s">
        <v>31</v>
      </c>
      <c r="G215" s="29">
        <v>1</v>
      </c>
      <c r="H215" s="29" t="s">
        <v>2116</v>
      </c>
      <c r="I215" s="29">
        <f t="shared" si="6"/>
        <v>464</v>
      </c>
    </row>
    <row r="216" spans="1:9" ht="13.5" customHeight="1">
      <c r="A216" s="18">
        <f t="shared" si="7"/>
        <v>214</v>
      </c>
      <c r="B216" s="3" t="s">
        <v>114</v>
      </c>
      <c r="C216" s="7" t="s">
        <v>926</v>
      </c>
      <c r="D216" s="1">
        <v>1.6</v>
      </c>
      <c r="E216" s="2" t="s">
        <v>123</v>
      </c>
      <c r="F216" s="28" t="s">
        <v>31</v>
      </c>
      <c r="G216" s="29">
        <v>1</v>
      </c>
      <c r="H216" s="29" t="s">
        <v>2116</v>
      </c>
      <c r="I216" s="29">
        <f t="shared" si="6"/>
        <v>464</v>
      </c>
    </row>
    <row r="217" spans="1:9" ht="13.5" customHeight="1">
      <c r="A217" s="18">
        <f t="shared" si="7"/>
        <v>215</v>
      </c>
      <c r="B217" s="3" t="s">
        <v>114</v>
      </c>
      <c r="C217" s="7" t="s">
        <v>124</v>
      </c>
      <c r="D217" s="1">
        <v>1.8</v>
      </c>
      <c r="E217" s="2" t="s">
        <v>125</v>
      </c>
      <c r="F217" s="28" t="s">
        <v>31</v>
      </c>
      <c r="G217" s="29">
        <v>1</v>
      </c>
      <c r="H217" s="29" t="s">
        <v>2116</v>
      </c>
      <c r="I217" s="29">
        <f t="shared" si="6"/>
        <v>464</v>
      </c>
    </row>
    <row r="218" spans="1:9" ht="13.5" customHeight="1">
      <c r="A218" s="18">
        <f t="shared" si="7"/>
        <v>216</v>
      </c>
      <c r="B218" s="3" t="s">
        <v>114</v>
      </c>
      <c r="C218" s="7" t="s">
        <v>1425</v>
      </c>
      <c r="D218" s="1">
        <v>1.8</v>
      </c>
      <c r="E218" s="2" t="s">
        <v>1424</v>
      </c>
      <c r="F218" s="28" t="s">
        <v>31</v>
      </c>
      <c r="G218" s="29">
        <v>1</v>
      </c>
      <c r="H218" s="29" t="s">
        <v>2116</v>
      </c>
      <c r="I218" s="29">
        <f t="shared" si="6"/>
        <v>464</v>
      </c>
    </row>
    <row r="219" spans="1:9" ht="13.5" customHeight="1">
      <c r="A219" s="18">
        <f t="shared" si="7"/>
        <v>217</v>
      </c>
      <c r="B219" s="3" t="s">
        <v>114</v>
      </c>
      <c r="C219" s="7" t="s">
        <v>126</v>
      </c>
      <c r="D219" s="1">
        <v>1.6</v>
      </c>
      <c r="E219" s="2" t="s">
        <v>127</v>
      </c>
      <c r="F219" s="28" t="s">
        <v>31</v>
      </c>
      <c r="G219" s="29">
        <v>1</v>
      </c>
      <c r="H219" s="29" t="s">
        <v>2116</v>
      </c>
      <c r="I219" s="29">
        <f t="shared" si="6"/>
        <v>464</v>
      </c>
    </row>
    <row r="220" spans="1:9" ht="13.5" customHeight="1">
      <c r="A220" s="18">
        <f t="shared" si="7"/>
        <v>218</v>
      </c>
      <c r="B220" s="3" t="s">
        <v>114</v>
      </c>
      <c r="C220" s="7" t="s">
        <v>685</v>
      </c>
      <c r="D220" s="1">
        <v>1.6</v>
      </c>
      <c r="E220" s="2" t="s">
        <v>684</v>
      </c>
      <c r="F220" s="28" t="s">
        <v>31</v>
      </c>
      <c r="G220" s="29">
        <v>1</v>
      </c>
      <c r="H220" s="29" t="s">
        <v>2116</v>
      </c>
      <c r="I220" s="29">
        <f t="shared" si="6"/>
        <v>464</v>
      </c>
    </row>
    <row r="221" spans="1:9" ht="13.5" customHeight="1">
      <c r="A221" s="18">
        <f t="shared" si="7"/>
        <v>219</v>
      </c>
      <c r="B221" s="3" t="s">
        <v>114</v>
      </c>
      <c r="C221" s="7" t="s">
        <v>563</v>
      </c>
      <c r="D221" s="1">
        <v>1.6</v>
      </c>
      <c r="E221" s="2" t="s">
        <v>562</v>
      </c>
      <c r="F221" s="28" t="s">
        <v>31</v>
      </c>
      <c r="G221" s="29">
        <v>1</v>
      </c>
      <c r="H221" s="29" t="s">
        <v>2116</v>
      </c>
      <c r="I221" s="29">
        <f t="shared" si="6"/>
        <v>464</v>
      </c>
    </row>
    <row r="222" spans="1:9" ht="13.5" customHeight="1">
      <c r="A222" s="18">
        <f t="shared" si="7"/>
        <v>220</v>
      </c>
      <c r="B222" s="3" t="s">
        <v>114</v>
      </c>
      <c r="C222" s="7" t="s">
        <v>637</v>
      </c>
      <c r="D222" s="1">
        <v>1.8</v>
      </c>
      <c r="E222" s="2" t="s">
        <v>1427</v>
      </c>
      <c r="F222" s="28" t="s">
        <v>31</v>
      </c>
      <c r="G222" s="29">
        <v>1</v>
      </c>
      <c r="H222" s="29" t="s">
        <v>2116</v>
      </c>
      <c r="I222" s="29">
        <f t="shared" si="6"/>
        <v>464</v>
      </c>
    </row>
    <row r="223" spans="1:9" ht="13.5" customHeight="1">
      <c r="A223" s="18">
        <f t="shared" si="7"/>
        <v>221</v>
      </c>
      <c r="B223" s="3" t="s">
        <v>128</v>
      </c>
      <c r="C223" s="7" t="s">
        <v>129</v>
      </c>
      <c r="D223" s="1">
        <v>1.8</v>
      </c>
      <c r="E223" s="2" t="s">
        <v>1616</v>
      </c>
      <c r="F223" s="28" t="s">
        <v>31</v>
      </c>
      <c r="G223" s="29">
        <v>1</v>
      </c>
      <c r="H223" s="29" t="s">
        <v>2116</v>
      </c>
      <c r="I223" s="29">
        <f t="shared" si="6"/>
        <v>464</v>
      </c>
    </row>
    <row r="224" spans="1:9" ht="13.5" customHeight="1">
      <c r="A224" s="18">
        <f t="shared" si="7"/>
        <v>222</v>
      </c>
      <c r="B224" s="3" t="s">
        <v>128</v>
      </c>
      <c r="C224" s="7" t="s">
        <v>130</v>
      </c>
      <c r="D224" s="1">
        <v>1.8</v>
      </c>
      <c r="E224" s="2" t="s">
        <v>1418</v>
      </c>
      <c r="F224" s="28" t="s">
        <v>31</v>
      </c>
      <c r="G224" s="29">
        <v>1</v>
      </c>
      <c r="H224" s="29" t="s">
        <v>2116</v>
      </c>
      <c r="I224" s="29">
        <f t="shared" si="6"/>
        <v>464</v>
      </c>
    </row>
    <row r="225" spans="1:9" ht="13.5" customHeight="1">
      <c r="A225" s="18">
        <f t="shared" si="7"/>
        <v>223</v>
      </c>
      <c r="B225" s="3" t="s">
        <v>128</v>
      </c>
      <c r="C225" s="7" t="s">
        <v>1850</v>
      </c>
      <c r="D225" s="1">
        <v>1.8</v>
      </c>
      <c r="E225" s="2" t="s">
        <v>1849</v>
      </c>
      <c r="F225" s="28" t="s">
        <v>31</v>
      </c>
      <c r="G225" s="29">
        <v>1</v>
      </c>
      <c r="H225" s="29" t="s">
        <v>2116</v>
      </c>
      <c r="I225" s="29">
        <f t="shared" si="6"/>
        <v>464</v>
      </c>
    </row>
    <row r="226" spans="1:9" s="17" customFormat="1" ht="13.5" customHeight="1">
      <c r="A226" s="18">
        <f t="shared" si="7"/>
        <v>224</v>
      </c>
      <c r="B226" s="3" t="s">
        <v>128</v>
      </c>
      <c r="C226" s="7" t="s">
        <v>915</v>
      </c>
      <c r="D226" s="1">
        <v>1.8</v>
      </c>
      <c r="E226" s="2" t="s">
        <v>914</v>
      </c>
      <c r="F226" s="28" t="s">
        <v>31</v>
      </c>
      <c r="G226" s="29">
        <v>1</v>
      </c>
      <c r="H226" s="29" t="s">
        <v>2116</v>
      </c>
      <c r="I226" s="29">
        <f t="shared" si="6"/>
        <v>464</v>
      </c>
    </row>
    <row r="227" spans="1:9" ht="13.5" customHeight="1">
      <c r="A227" s="18">
        <f t="shared" si="7"/>
        <v>225</v>
      </c>
      <c r="B227" s="3" t="s">
        <v>128</v>
      </c>
      <c r="C227" s="7" t="s">
        <v>1614</v>
      </c>
      <c r="D227" s="1">
        <v>1.8</v>
      </c>
      <c r="E227" s="2" t="s">
        <v>1613</v>
      </c>
      <c r="F227" s="28" t="s">
        <v>31</v>
      </c>
      <c r="G227" s="29">
        <v>1</v>
      </c>
      <c r="H227" s="29" t="s">
        <v>2116</v>
      </c>
      <c r="I227" s="29">
        <f t="shared" si="6"/>
        <v>464</v>
      </c>
    </row>
    <row r="228" spans="1:9" ht="13.5" customHeight="1">
      <c r="A228" s="18">
        <f t="shared" si="7"/>
        <v>226</v>
      </c>
      <c r="B228" s="3" t="s">
        <v>128</v>
      </c>
      <c r="C228" s="7" t="s">
        <v>1848</v>
      </c>
      <c r="D228" s="1">
        <v>1.8</v>
      </c>
      <c r="E228" s="2" t="s">
        <v>1847</v>
      </c>
      <c r="F228" s="28" t="s">
        <v>31</v>
      </c>
      <c r="G228" s="29">
        <v>1</v>
      </c>
      <c r="H228" s="29" t="s">
        <v>2116</v>
      </c>
      <c r="I228" s="29">
        <f t="shared" si="6"/>
        <v>464</v>
      </c>
    </row>
    <row r="229" spans="1:9" ht="13.5" customHeight="1">
      <c r="A229" s="18">
        <f t="shared" si="7"/>
        <v>227</v>
      </c>
      <c r="B229" s="3" t="s">
        <v>128</v>
      </c>
      <c r="C229" s="7" t="s">
        <v>131</v>
      </c>
      <c r="D229" s="1">
        <v>1.8</v>
      </c>
      <c r="E229" s="2" t="s">
        <v>1855</v>
      </c>
      <c r="F229" s="28" t="s">
        <v>31</v>
      </c>
      <c r="G229" s="29">
        <v>1</v>
      </c>
      <c r="H229" s="29" t="s">
        <v>2116</v>
      </c>
      <c r="I229" s="29">
        <f t="shared" si="6"/>
        <v>464</v>
      </c>
    </row>
    <row r="230" spans="1:9" ht="13.5" customHeight="1">
      <c r="A230" s="18">
        <f t="shared" si="7"/>
        <v>228</v>
      </c>
      <c r="B230" s="3" t="s">
        <v>128</v>
      </c>
      <c r="C230" s="7" t="s">
        <v>132</v>
      </c>
      <c r="D230" s="1">
        <v>1.8</v>
      </c>
      <c r="E230" s="2" t="s">
        <v>1615</v>
      </c>
      <c r="F230" s="28" t="s">
        <v>31</v>
      </c>
      <c r="G230" s="29">
        <v>1</v>
      </c>
      <c r="H230" s="29" t="s">
        <v>2116</v>
      </c>
      <c r="I230" s="29">
        <f t="shared" si="6"/>
        <v>464</v>
      </c>
    </row>
    <row r="231" spans="1:9" ht="13.5" customHeight="1">
      <c r="A231" s="18">
        <f t="shared" si="7"/>
        <v>229</v>
      </c>
      <c r="B231" s="3" t="s">
        <v>128</v>
      </c>
      <c r="C231" s="7" t="s">
        <v>1633</v>
      </c>
      <c r="D231" s="1">
        <v>1.8</v>
      </c>
      <c r="E231" s="2" t="s">
        <v>1632</v>
      </c>
      <c r="F231" s="28" t="s">
        <v>31</v>
      </c>
      <c r="G231" s="29">
        <v>1</v>
      </c>
      <c r="H231" s="29" t="s">
        <v>2116</v>
      </c>
      <c r="I231" s="29">
        <f t="shared" si="6"/>
        <v>464</v>
      </c>
    </row>
    <row r="232" spans="1:9" ht="13.5" customHeight="1">
      <c r="A232" s="18">
        <f t="shared" si="7"/>
        <v>230</v>
      </c>
      <c r="B232" s="3" t="s">
        <v>128</v>
      </c>
      <c r="C232" s="7" t="s">
        <v>968</v>
      </c>
      <c r="D232" s="1">
        <v>1.8</v>
      </c>
      <c r="E232" s="2" t="s">
        <v>967</v>
      </c>
      <c r="F232" s="28" t="s">
        <v>31</v>
      </c>
      <c r="G232" s="29">
        <v>1</v>
      </c>
      <c r="H232" s="29" t="s">
        <v>2116</v>
      </c>
      <c r="I232" s="29">
        <f t="shared" si="6"/>
        <v>464</v>
      </c>
    </row>
    <row r="233" spans="1:9" s="239" customFormat="1" ht="13.5" customHeight="1">
      <c r="A233" s="18">
        <f t="shared" si="7"/>
        <v>231</v>
      </c>
      <c r="B233" s="235" t="s">
        <v>133</v>
      </c>
      <c r="C233" s="236" t="s">
        <v>1973</v>
      </c>
      <c r="D233" s="237">
        <v>1.8</v>
      </c>
      <c r="E233" s="20" t="s">
        <v>1972</v>
      </c>
      <c r="F233" s="30" t="s">
        <v>2115</v>
      </c>
      <c r="G233" s="238">
        <v>0</v>
      </c>
      <c r="H233" s="238" t="s">
        <v>2116</v>
      </c>
      <c r="I233" s="238">
        <f t="shared" si="6"/>
        <v>0</v>
      </c>
    </row>
    <row r="234" spans="1:9" s="239" customFormat="1" ht="13.5" customHeight="1">
      <c r="A234" s="18">
        <f t="shared" si="7"/>
        <v>232</v>
      </c>
      <c r="B234" s="235" t="s">
        <v>133</v>
      </c>
      <c r="C234" s="236" t="s">
        <v>134</v>
      </c>
      <c r="D234" s="237">
        <v>1.8</v>
      </c>
      <c r="E234" s="20" t="s">
        <v>135</v>
      </c>
      <c r="F234" s="30" t="s">
        <v>2115</v>
      </c>
      <c r="G234" s="238">
        <v>0</v>
      </c>
      <c r="H234" s="238" t="s">
        <v>2116</v>
      </c>
      <c r="I234" s="238">
        <f t="shared" si="6"/>
        <v>0</v>
      </c>
    </row>
    <row r="235" spans="1:9" s="239" customFormat="1" ht="13.5" customHeight="1">
      <c r="A235" s="18">
        <f t="shared" si="7"/>
        <v>233</v>
      </c>
      <c r="B235" s="235" t="s">
        <v>133</v>
      </c>
      <c r="C235" s="236" t="s">
        <v>136</v>
      </c>
      <c r="D235" s="237">
        <v>1.8</v>
      </c>
      <c r="E235" s="20" t="s">
        <v>137</v>
      </c>
      <c r="F235" s="30" t="s">
        <v>2115</v>
      </c>
      <c r="G235" s="238">
        <v>0</v>
      </c>
      <c r="H235" s="238" t="s">
        <v>2116</v>
      </c>
      <c r="I235" s="238">
        <f t="shared" si="6"/>
        <v>0</v>
      </c>
    </row>
    <row r="236" spans="1:9" s="19" customFormat="1" ht="13.5" customHeight="1">
      <c r="A236" s="18">
        <f t="shared" si="7"/>
        <v>234</v>
      </c>
      <c r="B236" s="235" t="s">
        <v>133</v>
      </c>
      <c r="C236" s="236" t="s">
        <v>138</v>
      </c>
      <c r="D236" s="237">
        <v>1.8</v>
      </c>
      <c r="E236" s="20" t="s">
        <v>139</v>
      </c>
      <c r="F236" s="30" t="s">
        <v>2115</v>
      </c>
      <c r="G236" s="238">
        <v>0</v>
      </c>
      <c r="H236" s="238" t="s">
        <v>2116</v>
      </c>
      <c r="I236" s="238">
        <f t="shared" si="6"/>
        <v>0</v>
      </c>
    </row>
    <row r="237" spans="1:9" s="239" customFormat="1" ht="13.5" customHeight="1">
      <c r="A237" s="18">
        <f t="shared" si="7"/>
        <v>235</v>
      </c>
      <c r="B237" s="235" t="s">
        <v>133</v>
      </c>
      <c r="C237" s="236" t="s">
        <v>1561</v>
      </c>
      <c r="D237" s="237">
        <v>1.8</v>
      </c>
      <c r="E237" s="20" t="s">
        <v>1560</v>
      </c>
      <c r="F237" s="30" t="s">
        <v>2115</v>
      </c>
      <c r="G237" s="238">
        <v>0</v>
      </c>
      <c r="H237" s="238" t="s">
        <v>2116</v>
      </c>
      <c r="I237" s="238">
        <f t="shared" si="6"/>
        <v>0</v>
      </c>
    </row>
    <row r="238" spans="1:9" s="239" customFormat="1" ht="13.5" customHeight="1">
      <c r="A238" s="18">
        <f t="shared" si="7"/>
        <v>236</v>
      </c>
      <c r="B238" s="235" t="s">
        <v>133</v>
      </c>
      <c r="C238" s="236" t="s">
        <v>1400</v>
      </c>
      <c r="D238" s="237">
        <v>1.8</v>
      </c>
      <c r="E238" s="20" t="s">
        <v>1889</v>
      </c>
      <c r="F238" s="30" t="s">
        <v>2115</v>
      </c>
      <c r="G238" s="238">
        <v>0</v>
      </c>
      <c r="H238" s="238" t="s">
        <v>2116</v>
      </c>
      <c r="I238" s="238">
        <f t="shared" si="6"/>
        <v>0</v>
      </c>
    </row>
    <row r="239" spans="1:9" ht="13.5" customHeight="1">
      <c r="A239" s="18">
        <f t="shared" si="7"/>
        <v>237</v>
      </c>
      <c r="B239" s="3" t="s">
        <v>140</v>
      </c>
      <c r="C239" s="7" t="s">
        <v>141</v>
      </c>
      <c r="D239" s="1">
        <v>1.8</v>
      </c>
      <c r="E239" s="2" t="s">
        <v>975</v>
      </c>
      <c r="F239" s="28" t="s">
        <v>31</v>
      </c>
      <c r="G239" s="29">
        <v>0</v>
      </c>
      <c r="H239" s="29" t="s">
        <v>2116</v>
      </c>
      <c r="I239" s="29">
        <f t="shared" si="6"/>
        <v>0</v>
      </c>
    </row>
    <row r="240" spans="1:9" ht="13.5" customHeight="1">
      <c r="A240" s="18">
        <f t="shared" si="7"/>
        <v>238</v>
      </c>
      <c r="B240" s="3" t="s">
        <v>140</v>
      </c>
      <c r="C240" s="7" t="s">
        <v>1520</v>
      </c>
      <c r="D240" s="1">
        <v>1.8</v>
      </c>
      <c r="E240" s="2" t="s">
        <v>1519</v>
      </c>
      <c r="F240" s="28" t="s">
        <v>31</v>
      </c>
      <c r="G240" s="29">
        <v>0</v>
      </c>
      <c r="H240" s="29" t="s">
        <v>2116</v>
      </c>
      <c r="I240" s="29">
        <f t="shared" si="6"/>
        <v>0</v>
      </c>
    </row>
    <row r="241" spans="1:9" ht="13.5" customHeight="1">
      <c r="A241" s="18">
        <f t="shared" si="7"/>
        <v>239</v>
      </c>
      <c r="B241" s="3" t="s">
        <v>140</v>
      </c>
      <c r="C241" s="7" t="s">
        <v>142</v>
      </c>
      <c r="D241" s="1">
        <v>1.8</v>
      </c>
      <c r="E241" s="2" t="s">
        <v>673</v>
      </c>
      <c r="F241" s="28" t="s">
        <v>31</v>
      </c>
      <c r="G241" s="29">
        <v>0</v>
      </c>
      <c r="H241" s="29" t="s">
        <v>2116</v>
      </c>
      <c r="I241" s="29">
        <f t="shared" si="6"/>
        <v>0</v>
      </c>
    </row>
    <row r="242" spans="1:9" ht="13.5" customHeight="1">
      <c r="A242" s="18">
        <f t="shared" si="7"/>
        <v>240</v>
      </c>
      <c r="B242" s="3" t="s">
        <v>140</v>
      </c>
      <c r="C242" s="7" t="s">
        <v>900</v>
      </c>
      <c r="D242" s="1">
        <v>1.8</v>
      </c>
      <c r="E242" s="2" t="s">
        <v>899</v>
      </c>
      <c r="F242" s="28" t="s">
        <v>31</v>
      </c>
      <c r="G242" s="29">
        <v>0</v>
      </c>
      <c r="H242" s="29" t="s">
        <v>2116</v>
      </c>
      <c r="I242" s="29">
        <f t="shared" si="6"/>
        <v>0</v>
      </c>
    </row>
    <row r="243" spans="1:9" ht="13.5" customHeight="1">
      <c r="A243" s="18">
        <f t="shared" si="7"/>
        <v>241</v>
      </c>
      <c r="B243" s="3" t="s">
        <v>143</v>
      </c>
      <c r="C243" s="7" t="s">
        <v>144</v>
      </c>
      <c r="D243" s="1">
        <v>2</v>
      </c>
      <c r="E243" s="2" t="s">
        <v>145</v>
      </c>
      <c r="F243" s="28" t="s">
        <v>96</v>
      </c>
      <c r="G243" s="29">
        <v>0</v>
      </c>
      <c r="H243" s="29" t="s">
        <v>2116</v>
      </c>
      <c r="I243" s="29">
        <f t="shared" si="6"/>
        <v>0</v>
      </c>
    </row>
    <row r="244" spans="1:9" ht="13.5" customHeight="1">
      <c r="A244" s="18">
        <f t="shared" si="7"/>
        <v>242</v>
      </c>
      <c r="B244" s="3" t="s">
        <v>143</v>
      </c>
      <c r="C244" s="7" t="s">
        <v>146</v>
      </c>
      <c r="D244" s="1">
        <v>2</v>
      </c>
      <c r="E244" s="2" t="s">
        <v>147</v>
      </c>
      <c r="F244" s="28" t="s">
        <v>96</v>
      </c>
      <c r="G244" s="29">
        <v>0</v>
      </c>
      <c r="H244" s="29" t="s">
        <v>2116</v>
      </c>
      <c r="I244" s="29">
        <f t="shared" si="6"/>
        <v>0</v>
      </c>
    </row>
    <row r="245" spans="1:9" ht="13.5" customHeight="1">
      <c r="A245" s="18">
        <f t="shared" si="7"/>
        <v>243</v>
      </c>
      <c r="B245" s="3" t="s">
        <v>143</v>
      </c>
      <c r="C245" s="7" t="s">
        <v>1667</v>
      </c>
      <c r="D245" s="1">
        <v>2.2</v>
      </c>
      <c r="E245" s="2" t="s">
        <v>1666</v>
      </c>
      <c r="F245" s="28" t="s">
        <v>96</v>
      </c>
      <c r="G245" s="29">
        <v>0</v>
      </c>
      <c r="H245" s="29" t="s">
        <v>2116</v>
      </c>
      <c r="I245" s="29">
        <f t="shared" si="6"/>
        <v>0</v>
      </c>
    </row>
    <row r="246" spans="1:9" ht="13.5" customHeight="1">
      <c r="A246" s="18">
        <f t="shared" si="7"/>
        <v>244</v>
      </c>
      <c r="B246" s="3" t="s">
        <v>143</v>
      </c>
      <c r="C246" s="7" t="s">
        <v>148</v>
      </c>
      <c r="D246" s="1">
        <v>2.2</v>
      </c>
      <c r="E246" s="2" t="s">
        <v>1485</v>
      </c>
      <c r="F246" s="28" t="s">
        <v>96</v>
      </c>
      <c r="G246" s="29">
        <v>0</v>
      </c>
      <c r="H246" s="29" t="s">
        <v>2116</v>
      </c>
      <c r="I246" s="29">
        <f t="shared" si="6"/>
        <v>0</v>
      </c>
    </row>
    <row r="247" spans="1:9" ht="13.5" customHeight="1">
      <c r="A247" s="18">
        <f t="shared" si="7"/>
        <v>245</v>
      </c>
      <c r="B247" s="3" t="s">
        <v>143</v>
      </c>
      <c r="C247" s="7" t="s">
        <v>149</v>
      </c>
      <c r="D247" s="1">
        <v>2.2</v>
      </c>
      <c r="E247" s="2" t="s">
        <v>150</v>
      </c>
      <c r="F247" s="28" t="s">
        <v>96</v>
      </c>
      <c r="G247" s="29">
        <v>0</v>
      </c>
      <c r="H247" s="29" t="s">
        <v>2116</v>
      </c>
      <c r="I247" s="29">
        <f t="shared" si="6"/>
        <v>0</v>
      </c>
    </row>
    <row r="248" spans="1:9" ht="13.5" customHeight="1">
      <c r="A248" s="18">
        <f t="shared" si="7"/>
        <v>246</v>
      </c>
      <c r="B248" s="3" t="s">
        <v>143</v>
      </c>
      <c r="C248" s="7" t="s">
        <v>151</v>
      </c>
      <c r="D248" s="1">
        <v>2</v>
      </c>
      <c r="E248" s="2" t="s">
        <v>959</v>
      </c>
      <c r="F248" s="28" t="s">
        <v>96</v>
      </c>
      <c r="G248" s="29">
        <v>0</v>
      </c>
      <c r="H248" s="29" t="s">
        <v>2116</v>
      </c>
      <c r="I248" s="29">
        <f t="shared" si="6"/>
        <v>0</v>
      </c>
    </row>
    <row r="249" spans="1:9" ht="13.5" customHeight="1">
      <c r="A249" s="18">
        <f t="shared" si="7"/>
        <v>247</v>
      </c>
      <c r="B249" s="3" t="s">
        <v>143</v>
      </c>
      <c r="C249" s="7" t="s">
        <v>152</v>
      </c>
      <c r="D249" s="1">
        <v>2</v>
      </c>
      <c r="E249" s="2" t="s">
        <v>958</v>
      </c>
      <c r="F249" s="28" t="s">
        <v>96</v>
      </c>
      <c r="G249" s="29">
        <v>0</v>
      </c>
      <c r="H249" s="29" t="s">
        <v>2116</v>
      </c>
      <c r="I249" s="29">
        <f t="shared" si="6"/>
        <v>0</v>
      </c>
    </row>
    <row r="250" spans="1:9" ht="13.5" customHeight="1">
      <c r="A250" s="18">
        <f t="shared" si="7"/>
        <v>248</v>
      </c>
      <c r="B250" s="3" t="s">
        <v>143</v>
      </c>
      <c r="C250" s="7" t="s">
        <v>153</v>
      </c>
      <c r="D250" s="1">
        <v>2.2</v>
      </c>
      <c r="E250" s="2" t="s">
        <v>1661</v>
      </c>
      <c r="F250" s="28" t="s">
        <v>96</v>
      </c>
      <c r="G250" s="29">
        <v>0</v>
      </c>
      <c r="H250" s="29" t="s">
        <v>2116</v>
      </c>
      <c r="I250" s="29">
        <f t="shared" si="6"/>
        <v>0</v>
      </c>
    </row>
    <row r="251" spans="1:9" s="17" customFormat="1" ht="13.5" customHeight="1">
      <c r="A251" s="18">
        <f t="shared" si="7"/>
        <v>249</v>
      </c>
      <c r="B251" s="3" t="s">
        <v>143</v>
      </c>
      <c r="C251" s="7" t="s">
        <v>154</v>
      </c>
      <c r="D251" s="1">
        <v>1.8</v>
      </c>
      <c r="E251" s="2" t="s">
        <v>155</v>
      </c>
      <c r="F251" s="28" t="s">
        <v>96</v>
      </c>
      <c r="G251" s="29">
        <v>0</v>
      </c>
      <c r="H251" s="29" t="s">
        <v>2116</v>
      </c>
      <c r="I251" s="29">
        <f t="shared" si="6"/>
        <v>0</v>
      </c>
    </row>
    <row r="252" spans="1:9" ht="13.5" customHeight="1">
      <c r="A252" s="18">
        <f t="shared" si="7"/>
        <v>250</v>
      </c>
      <c r="B252" s="3" t="s">
        <v>143</v>
      </c>
      <c r="C252" s="7" t="s">
        <v>156</v>
      </c>
      <c r="D252" s="1">
        <v>2</v>
      </c>
      <c r="E252" s="2" t="s">
        <v>558</v>
      </c>
      <c r="F252" s="28" t="s">
        <v>96</v>
      </c>
      <c r="G252" s="29">
        <v>0</v>
      </c>
      <c r="H252" s="29" t="s">
        <v>2116</v>
      </c>
      <c r="I252" s="29">
        <f t="shared" si="6"/>
        <v>0</v>
      </c>
    </row>
    <row r="253" spans="1:9" ht="13.5" customHeight="1">
      <c r="A253" s="18">
        <f t="shared" si="7"/>
        <v>251</v>
      </c>
      <c r="B253" s="3" t="s">
        <v>143</v>
      </c>
      <c r="C253" s="7" t="s">
        <v>961</v>
      </c>
      <c r="D253" s="1">
        <v>2</v>
      </c>
      <c r="E253" s="2" t="s">
        <v>960</v>
      </c>
      <c r="F253" s="28" t="s">
        <v>96</v>
      </c>
      <c r="G253" s="29">
        <v>0</v>
      </c>
      <c r="H253" s="29" t="s">
        <v>2116</v>
      </c>
      <c r="I253" s="29">
        <f t="shared" si="6"/>
        <v>0</v>
      </c>
    </row>
    <row r="254" spans="1:9" ht="13.5" customHeight="1">
      <c r="A254" s="18">
        <f t="shared" si="7"/>
        <v>252</v>
      </c>
      <c r="B254" s="3" t="s">
        <v>143</v>
      </c>
      <c r="C254" s="7" t="s">
        <v>738</v>
      </c>
      <c r="D254" s="1">
        <v>1.8</v>
      </c>
      <c r="E254" s="2" t="s">
        <v>737</v>
      </c>
      <c r="F254" s="28" t="s">
        <v>96</v>
      </c>
      <c r="G254" s="29">
        <v>0</v>
      </c>
      <c r="H254" s="29" t="s">
        <v>2116</v>
      </c>
      <c r="I254" s="29">
        <f t="shared" si="6"/>
        <v>0</v>
      </c>
    </row>
    <row r="255" spans="1:9" ht="13.5" customHeight="1">
      <c r="A255" s="18">
        <f t="shared" si="7"/>
        <v>253</v>
      </c>
      <c r="B255" s="3" t="s">
        <v>143</v>
      </c>
      <c r="C255" s="7" t="s">
        <v>627</v>
      </c>
      <c r="D255" s="1">
        <v>2</v>
      </c>
      <c r="E255" s="2" t="s">
        <v>626</v>
      </c>
      <c r="F255" s="28" t="s">
        <v>96</v>
      </c>
      <c r="G255" s="29">
        <v>0</v>
      </c>
      <c r="H255" s="29" t="s">
        <v>2116</v>
      </c>
      <c r="I255" s="29">
        <f t="shared" si="6"/>
        <v>0</v>
      </c>
    </row>
    <row r="256" spans="1:9" ht="13.5" customHeight="1">
      <c r="A256" s="18">
        <f t="shared" si="7"/>
        <v>254</v>
      </c>
      <c r="B256" s="3" t="s">
        <v>143</v>
      </c>
      <c r="C256" s="7" t="s">
        <v>157</v>
      </c>
      <c r="D256" s="1">
        <v>2.2</v>
      </c>
      <c r="E256" s="2" t="s">
        <v>651</v>
      </c>
      <c r="F256" s="28" t="s">
        <v>96</v>
      </c>
      <c r="G256" s="29">
        <v>0</v>
      </c>
      <c r="H256" s="29" t="s">
        <v>2116</v>
      </c>
      <c r="I256" s="29">
        <f t="shared" si="6"/>
        <v>0</v>
      </c>
    </row>
    <row r="257" spans="1:9" ht="13.5" customHeight="1">
      <c r="A257" s="18">
        <f t="shared" si="7"/>
        <v>255</v>
      </c>
      <c r="B257" s="3" t="s">
        <v>143</v>
      </c>
      <c r="C257" s="7" t="s">
        <v>1669</v>
      </c>
      <c r="D257" s="1">
        <v>2.2</v>
      </c>
      <c r="E257" s="2" t="s">
        <v>1668</v>
      </c>
      <c r="F257" s="28" t="s">
        <v>96</v>
      </c>
      <c r="G257" s="29">
        <v>0</v>
      </c>
      <c r="H257" s="29" t="s">
        <v>2116</v>
      </c>
      <c r="I257" s="29">
        <f t="shared" si="6"/>
        <v>0</v>
      </c>
    </row>
    <row r="258" spans="1:9" ht="13.5" customHeight="1">
      <c r="A258" s="18">
        <f t="shared" si="7"/>
        <v>256</v>
      </c>
      <c r="B258" s="3" t="s">
        <v>143</v>
      </c>
      <c r="C258" s="7" t="s">
        <v>158</v>
      </c>
      <c r="D258" s="1">
        <v>2.2</v>
      </c>
      <c r="E258" s="2" t="s">
        <v>758</v>
      </c>
      <c r="F258" s="28" t="s">
        <v>96</v>
      </c>
      <c r="G258" s="29">
        <v>0</v>
      </c>
      <c r="H258" s="29" t="s">
        <v>2116</v>
      </c>
      <c r="I258" s="29">
        <f t="shared" si="6"/>
        <v>0</v>
      </c>
    </row>
    <row r="259" spans="1:9" ht="13.5" customHeight="1">
      <c r="A259" s="18">
        <f t="shared" si="7"/>
        <v>257</v>
      </c>
      <c r="B259" s="3" t="s">
        <v>143</v>
      </c>
      <c r="C259" s="7" t="s">
        <v>159</v>
      </c>
      <c r="D259" s="1">
        <v>2.2</v>
      </c>
      <c r="E259" s="2" t="s">
        <v>962</v>
      </c>
      <c r="F259" s="28" t="s">
        <v>96</v>
      </c>
      <c r="G259" s="29">
        <v>0</v>
      </c>
      <c r="H259" s="29" t="s">
        <v>2116</v>
      </c>
      <c r="I259" s="29">
        <f t="shared" si="6"/>
        <v>0</v>
      </c>
    </row>
    <row r="260" spans="1:9" ht="13.5" customHeight="1">
      <c r="A260" s="18">
        <f t="shared" si="7"/>
        <v>258</v>
      </c>
      <c r="B260" s="3" t="s">
        <v>143</v>
      </c>
      <c r="C260" s="7" t="s">
        <v>736</v>
      </c>
      <c r="D260" s="1">
        <v>2.2</v>
      </c>
      <c r="E260" s="2" t="s">
        <v>735</v>
      </c>
      <c r="F260" s="28" t="s">
        <v>96</v>
      </c>
      <c r="G260" s="29">
        <v>0</v>
      </c>
      <c r="H260" s="29" t="s">
        <v>2116</v>
      </c>
      <c r="I260" s="29">
        <f aca="true" t="shared" si="8" ref="I260:I323">F260*G260*H260</f>
        <v>0</v>
      </c>
    </row>
    <row r="261" spans="1:9" ht="13.5" customHeight="1">
      <c r="A261" s="18">
        <f aca="true" t="shared" si="9" ref="A261:A324">1+A260</f>
        <v>259</v>
      </c>
      <c r="B261" s="3" t="s">
        <v>143</v>
      </c>
      <c r="C261" s="7" t="s">
        <v>160</v>
      </c>
      <c r="D261" s="1">
        <v>1.8</v>
      </c>
      <c r="E261" s="2" t="s">
        <v>954</v>
      </c>
      <c r="F261" s="28" t="s">
        <v>96</v>
      </c>
      <c r="G261" s="29">
        <v>0</v>
      </c>
      <c r="H261" s="29" t="s">
        <v>2116</v>
      </c>
      <c r="I261" s="29">
        <f t="shared" si="8"/>
        <v>0</v>
      </c>
    </row>
    <row r="262" spans="1:9" ht="13.5" customHeight="1">
      <c r="A262" s="18">
        <f t="shared" si="9"/>
        <v>260</v>
      </c>
      <c r="B262" s="3" t="s">
        <v>161</v>
      </c>
      <c r="C262" s="7" t="s">
        <v>30</v>
      </c>
      <c r="D262" s="1">
        <v>2</v>
      </c>
      <c r="E262" s="2" t="s">
        <v>702</v>
      </c>
      <c r="F262" s="28" t="s">
        <v>31</v>
      </c>
      <c r="G262" s="29">
        <v>1</v>
      </c>
      <c r="H262" s="29" t="s">
        <v>2116</v>
      </c>
      <c r="I262" s="29">
        <f t="shared" si="8"/>
        <v>464</v>
      </c>
    </row>
    <row r="263" spans="1:9" ht="13.5" customHeight="1">
      <c r="A263" s="18">
        <f t="shared" si="9"/>
        <v>261</v>
      </c>
      <c r="B263" s="3" t="s">
        <v>161</v>
      </c>
      <c r="C263" s="7" t="s">
        <v>162</v>
      </c>
      <c r="D263" s="1">
        <v>2</v>
      </c>
      <c r="E263" s="2" t="s">
        <v>1754</v>
      </c>
      <c r="F263" s="28" t="s">
        <v>31</v>
      </c>
      <c r="G263" s="29">
        <v>1</v>
      </c>
      <c r="H263" s="29" t="s">
        <v>2116</v>
      </c>
      <c r="I263" s="29">
        <f t="shared" si="8"/>
        <v>464</v>
      </c>
    </row>
    <row r="264" spans="1:9" ht="13.5" customHeight="1">
      <c r="A264" s="18">
        <f t="shared" si="9"/>
        <v>262</v>
      </c>
      <c r="B264" s="3" t="s">
        <v>161</v>
      </c>
      <c r="C264" s="7" t="s">
        <v>1420</v>
      </c>
      <c r="D264" s="1">
        <v>2</v>
      </c>
      <c r="E264" s="2" t="s">
        <v>1419</v>
      </c>
      <c r="F264" s="28" t="s">
        <v>31</v>
      </c>
      <c r="G264" s="29">
        <v>1</v>
      </c>
      <c r="H264" s="29" t="s">
        <v>2116</v>
      </c>
      <c r="I264" s="29">
        <f t="shared" si="8"/>
        <v>464</v>
      </c>
    </row>
    <row r="265" spans="1:9" s="17" customFormat="1" ht="13.5" customHeight="1">
      <c r="A265" s="18">
        <f t="shared" si="9"/>
        <v>263</v>
      </c>
      <c r="B265" s="3" t="s">
        <v>161</v>
      </c>
      <c r="C265" s="7" t="s">
        <v>1399</v>
      </c>
      <c r="D265" s="6">
        <v>2.2</v>
      </c>
      <c r="E265" s="2" t="s">
        <v>1918</v>
      </c>
      <c r="F265" s="28" t="s">
        <v>31</v>
      </c>
      <c r="G265" s="29">
        <v>1</v>
      </c>
      <c r="H265" s="29" t="s">
        <v>2116</v>
      </c>
      <c r="I265" s="29">
        <f t="shared" si="8"/>
        <v>464</v>
      </c>
    </row>
    <row r="266" spans="1:9" ht="13.5" customHeight="1">
      <c r="A266" s="18">
        <f t="shared" si="9"/>
        <v>264</v>
      </c>
      <c r="B266" s="3" t="s">
        <v>161</v>
      </c>
      <c r="C266" s="7" t="s">
        <v>1991</v>
      </c>
      <c r="D266" s="1">
        <v>2</v>
      </c>
      <c r="E266" s="2" t="s">
        <v>1990</v>
      </c>
      <c r="F266" s="28" t="s">
        <v>31</v>
      </c>
      <c r="G266" s="29">
        <v>1</v>
      </c>
      <c r="H266" s="29" t="s">
        <v>2116</v>
      </c>
      <c r="I266" s="29">
        <f t="shared" si="8"/>
        <v>464</v>
      </c>
    </row>
    <row r="267" spans="1:9" ht="13.5" customHeight="1">
      <c r="A267" s="18">
        <f t="shared" si="9"/>
        <v>265</v>
      </c>
      <c r="B267" s="3" t="s">
        <v>161</v>
      </c>
      <c r="C267" s="7" t="s">
        <v>692</v>
      </c>
      <c r="D267" s="1">
        <v>2</v>
      </c>
      <c r="E267" s="2" t="s">
        <v>691</v>
      </c>
      <c r="F267" s="28" t="s">
        <v>31</v>
      </c>
      <c r="G267" s="29">
        <v>1</v>
      </c>
      <c r="H267" s="29" t="s">
        <v>2116</v>
      </c>
      <c r="I267" s="29">
        <f t="shared" si="8"/>
        <v>464</v>
      </c>
    </row>
    <row r="268" spans="1:9" ht="13.5" customHeight="1">
      <c r="A268" s="18">
        <f t="shared" si="9"/>
        <v>266</v>
      </c>
      <c r="B268" s="3" t="s">
        <v>161</v>
      </c>
      <c r="C268" s="7" t="s">
        <v>1677</v>
      </c>
      <c r="D268" s="1">
        <v>2</v>
      </c>
      <c r="E268" s="2" t="s">
        <v>1676</v>
      </c>
      <c r="F268" s="28" t="s">
        <v>31</v>
      </c>
      <c r="G268" s="29">
        <v>1</v>
      </c>
      <c r="H268" s="29" t="s">
        <v>2116</v>
      </c>
      <c r="I268" s="29">
        <f t="shared" si="8"/>
        <v>464</v>
      </c>
    </row>
    <row r="269" spans="1:9" ht="13.5" customHeight="1">
      <c r="A269" s="18">
        <f t="shared" si="9"/>
        <v>267</v>
      </c>
      <c r="B269" s="3" t="s">
        <v>161</v>
      </c>
      <c r="C269" s="7" t="s">
        <v>1714</v>
      </c>
      <c r="D269" s="1">
        <v>2</v>
      </c>
      <c r="E269" s="2" t="s">
        <v>1713</v>
      </c>
      <c r="F269" s="28" t="s">
        <v>31</v>
      </c>
      <c r="G269" s="29">
        <v>1</v>
      </c>
      <c r="H269" s="29" t="s">
        <v>2116</v>
      </c>
      <c r="I269" s="29">
        <f t="shared" si="8"/>
        <v>464</v>
      </c>
    </row>
    <row r="270" spans="1:9" ht="13.5" customHeight="1">
      <c r="A270" s="18">
        <f t="shared" si="9"/>
        <v>268</v>
      </c>
      <c r="B270" s="3" t="s">
        <v>161</v>
      </c>
      <c r="C270" s="7" t="s">
        <v>163</v>
      </c>
      <c r="D270" s="1">
        <v>2</v>
      </c>
      <c r="E270" s="2" t="s">
        <v>613</v>
      </c>
      <c r="F270" s="28" t="s">
        <v>31</v>
      </c>
      <c r="G270" s="29">
        <v>1</v>
      </c>
      <c r="H270" s="29" t="s">
        <v>2116</v>
      </c>
      <c r="I270" s="29">
        <f t="shared" si="8"/>
        <v>464</v>
      </c>
    </row>
    <row r="271" spans="1:9" ht="13.5" customHeight="1">
      <c r="A271" s="18">
        <f t="shared" si="9"/>
        <v>269</v>
      </c>
      <c r="B271" s="3" t="s">
        <v>161</v>
      </c>
      <c r="C271" s="7" t="s">
        <v>164</v>
      </c>
      <c r="D271" s="1">
        <v>2</v>
      </c>
      <c r="E271" s="2" t="s">
        <v>1706</v>
      </c>
      <c r="F271" s="28" t="s">
        <v>31</v>
      </c>
      <c r="G271" s="29">
        <v>1</v>
      </c>
      <c r="H271" s="29" t="s">
        <v>2116</v>
      </c>
      <c r="I271" s="29">
        <f t="shared" si="8"/>
        <v>464</v>
      </c>
    </row>
    <row r="272" spans="1:9" ht="13.5" customHeight="1">
      <c r="A272" s="18">
        <f t="shared" si="9"/>
        <v>270</v>
      </c>
      <c r="B272" s="3" t="s">
        <v>161</v>
      </c>
      <c r="C272" s="7" t="s">
        <v>1921</v>
      </c>
      <c r="D272" s="1">
        <v>2</v>
      </c>
      <c r="E272" s="2" t="s">
        <v>1920</v>
      </c>
      <c r="F272" s="28" t="s">
        <v>31</v>
      </c>
      <c r="G272" s="29">
        <v>1</v>
      </c>
      <c r="H272" s="29" t="s">
        <v>2116</v>
      </c>
      <c r="I272" s="29">
        <f t="shared" si="8"/>
        <v>464</v>
      </c>
    </row>
    <row r="273" spans="1:9" ht="13.5" customHeight="1">
      <c r="A273" s="18">
        <f t="shared" si="9"/>
        <v>271</v>
      </c>
      <c r="B273" s="3" t="s">
        <v>161</v>
      </c>
      <c r="C273" s="7" t="s">
        <v>165</v>
      </c>
      <c r="D273" s="6">
        <v>2.2</v>
      </c>
      <c r="E273" s="2" t="s">
        <v>2028</v>
      </c>
      <c r="F273" s="28" t="s">
        <v>31</v>
      </c>
      <c r="G273" s="29">
        <v>1</v>
      </c>
      <c r="H273" s="29" t="s">
        <v>2116</v>
      </c>
      <c r="I273" s="29">
        <f t="shared" si="8"/>
        <v>464</v>
      </c>
    </row>
    <row r="274" spans="1:9" ht="13.5" customHeight="1">
      <c r="A274" s="18">
        <f t="shared" si="9"/>
        <v>272</v>
      </c>
      <c r="B274" s="3" t="s">
        <v>161</v>
      </c>
      <c r="C274" s="7" t="s">
        <v>2067</v>
      </c>
      <c r="D274" s="1">
        <v>2</v>
      </c>
      <c r="E274" s="2" t="s">
        <v>2066</v>
      </c>
      <c r="F274" s="28" t="s">
        <v>31</v>
      </c>
      <c r="G274" s="29">
        <v>1</v>
      </c>
      <c r="H274" s="29" t="s">
        <v>2116</v>
      </c>
      <c r="I274" s="29">
        <f t="shared" si="8"/>
        <v>464</v>
      </c>
    </row>
    <row r="275" spans="1:9" ht="13.5" customHeight="1">
      <c r="A275" s="18">
        <f t="shared" si="9"/>
        <v>273</v>
      </c>
      <c r="B275" s="3" t="s">
        <v>161</v>
      </c>
      <c r="C275" s="7" t="s">
        <v>704</v>
      </c>
      <c r="D275" s="1">
        <v>2</v>
      </c>
      <c r="E275" s="2" t="s">
        <v>703</v>
      </c>
      <c r="F275" s="28" t="s">
        <v>31</v>
      </c>
      <c r="G275" s="29">
        <v>1</v>
      </c>
      <c r="H275" s="29" t="s">
        <v>2116</v>
      </c>
      <c r="I275" s="29">
        <f t="shared" si="8"/>
        <v>464</v>
      </c>
    </row>
    <row r="276" spans="1:9" ht="13.5" customHeight="1">
      <c r="A276" s="18">
        <f t="shared" si="9"/>
        <v>274</v>
      </c>
      <c r="B276" s="3" t="s">
        <v>161</v>
      </c>
      <c r="C276" s="7" t="s">
        <v>166</v>
      </c>
      <c r="D276" s="1">
        <v>2</v>
      </c>
      <c r="E276" s="2" t="s">
        <v>1709</v>
      </c>
      <c r="F276" s="28" t="s">
        <v>31</v>
      </c>
      <c r="G276" s="29">
        <v>1</v>
      </c>
      <c r="H276" s="29" t="s">
        <v>2116</v>
      </c>
      <c r="I276" s="29">
        <f t="shared" si="8"/>
        <v>464</v>
      </c>
    </row>
    <row r="277" spans="1:9" ht="13.5" customHeight="1">
      <c r="A277" s="18">
        <f t="shared" si="9"/>
        <v>275</v>
      </c>
      <c r="B277" s="3" t="s">
        <v>161</v>
      </c>
      <c r="C277" s="7" t="s">
        <v>1910</v>
      </c>
      <c r="D277" s="1">
        <v>2</v>
      </c>
      <c r="E277" s="2" t="s">
        <v>1909</v>
      </c>
      <c r="F277" s="28" t="s">
        <v>31</v>
      </c>
      <c r="G277" s="29">
        <v>1</v>
      </c>
      <c r="H277" s="29" t="s">
        <v>2116</v>
      </c>
      <c r="I277" s="29">
        <f t="shared" si="8"/>
        <v>464</v>
      </c>
    </row>
    <row r="278" spans="1:9" ht="13.5" customHeight="1">
      <c r="A278" s="18">
        <f t="shared" si="9"/>
        <v>276</v>
      </c>
      <c r="B278" s="3" t="s">
        <v>161</v>
      </c>
      <c r="C278" s="7" t="s">
        <v>1942</v>
      </c>
      <c r="D278" s="1">
        <v>2</v>
      </c>
      <c r="E278" s="2" t="s">
        <v>1941</v>
      </c>
      <c r="F278" s="28" t="s">
        <v>31</v>
      </c>
      <c r="G278" s="29">
        <v>1</v>
      </c>
      <c r="H278" s="29" t="s">
        <v>2116</v>
      </c>
      <c r="I278" s="29">
        <f t="shared" si="8"/>
        <v>464</v>
      </c>
    </row>
    <row r="279" spans="1:9" ht="13.5" customHeight="1">
      <c r="A279" s="18">
        <f t="shared" si="9"/>
        <v>277</v>
      </c>
      <c r="B279" s="3" t="s">
        <v>161</v>
      </c>
      <c r="C279" s="7" t="s">
        <v>2087</v>
      </c>
      <c r="D279" s="1">
        <v>2</v>
      </c>
      <c r="E279" s="2" t="s">
        <v>2086</v>
      </c>
      <c r="F279" s="28" t="s">
        <v>31</v>
      </c>
      <c r="G279" s="29">
        <v>1</v>
      </c>
      <c r="H279" s="29" t="s">
        <v>2116</v>
      </c>
      <c r="I279" s="29">
        <f t="shared" si="8"/>
        <v>464</v>
      </c>
    </row>
    <row r="280" spans="1:9" ht="13.5" customHeight="1">
      <c r="A280" s="18">
        <f t="shared" si="9"/>
        <v>278</v>
      </c>
      <c r="B280" s="3" t="s">
        <v>161</v>
      </c>
      <c r="C280" s="7" t="s">
        <v>681</v>
      </c>
      <c r="D280" s="1">
        <v>2</v>
      </c>
      <c r="E280" s="2" t="s">
        <v>680</v>
      </c>
      <c r="F280" s="28" t="s">
        <v>31</v>
      </c>
      <c r="G280" s="29">
        <v>1</v>
      </c>
      <c r="H280" s="29" t="s">
        <v>2116</v>
      </c>
      <c r="I280" s="29">
        <f t="shared" si="8"/>
        <v>464</v>
      </c>
    </row>
    <row r="281" spans="1:9" ht="13.5" customHeight="1">
      <c r="A281" s="18">
        <f t="shared" si="9"/>
        <v>279</v>
      </c>
      <c r="B281" s="3" t="s">
        <v>161</v>
      </c>
      <c r="C281" s="7" t="s">
        <v>167</v>
      </c>
      <c r="D281" s="1">
        <v>2</v>
      </c>
      <c r="E281" s="2" t="s">
        <v>579</v>
      </c>
      <c r="F281" s="28" t="s">
        <v>31</v>
      </c>
      <c r="G281" s="29">
        <v>1</v>
      </c>
      <c r="H281" s="29" t="s">
        <v>2116</v>
      </c>
      <c r="I281" s="29">
        <f t="shared" si="8"/>
        <v>464</v>
      </c>
    </row>
    <row r="282" spans="1:9" ht="13.5" customHeight="1">
      <c r="A282" s="18">
        <f t="shared" si="9"/>
        <v>280</v>
      </c>
      <c r="B282" s="3" t="s">
        <v>161</v>
      </c>
      <c r="C282" s="7" t="s">
        <v>168</v>
      </c>
      <c r="D282" s="1">
        <v>2</v>
      </c>
      <c r="E282" s="2" t="s">
        <v>1887</v>
      </c>
      <c r="F282" s="28" t="s">
        <v>31</v>
      </c>
      <c r="G282" s="29">
        <v>1</v>
      </c>
      <c r="H282" s="29" t="s">
        <v>2116</v>
      </c>
      <c r="I282" s="29">
        <f t="shared" si="8"/>
        <v>464</v>
      </c>
    </row>
    <row r="283" spans="1:9" ht="13.5" customHeight="1">
      <c r="A283" s="18">
        <f t="shared" si="9"/>
        <v>281</v>
      </c>
      <c r="B283" s="3" t="s">
        <v>161</v>
      </c>
      <c r="C283" s="7" t="s">
        <v>1704</v>
      </c>
      <c r="D283" s="1">
        <v>2</v>
      </c>
      <c r="E283" s="2" t="s">
        <v>1703</v>
      </c>
      <c r="F283" s="28" t="s">
        <v>31</v>
      </c>
      <c r="G283" s="29">
        <v>1</v>
      </c>
      <c r="H283" s="29" t="s">
        <v>2116</v>
      </c>
      <c r="I283" s="29">
        <f t="shared" si="8"/>
        <v>464</v>
      </c>
    </row>
    <row r="284" spans="1:9" ht="13.5" customHeight="1">
      <c r="A284" s="18">
        <f t="shared" si="9"/>
        <v>282</v>
      </c>
      <c r="B284" s="3" t="s">
        <v>161</v>
      </c>
      <c r="C284" s="7" t="s">
        <v>169</v>
      </c>
      <c r="D284" s="1">
        <v>2</v>
      </c>
      <c r="E284" s="2" t="s">
        <v>2079</v>
      </c>
      <c r="F284" s="28" t="s">
        <v>31</v>
      </c>
      <c r="G284" s="29">
        <v>1</v>
      </c>
      <c r="H284" s="29" t="s">
        <v>2116</v>
      </c>
      <c r="I284" s="29">
        <f t="shared" si="8"/>
        <v>464</v>
      </c>
    </row>
    <row r="285" spans="1:9" ht="13.5" customHeight="1">
      <c r="A285" s="18">
        <f t="shared" si="9"/>
        <v>283</v>
      </c>
      <c r="B285" s="3" t="s">
        <v>161</v>
      </c>
      <c r="C285" s="7" t="s">
        <v>170</v>
      </c>
      <c r="D285" s="1">
        <v>2</v>
      </c>
      <c r="E285" s="2" t="s">
        <v>1678</v>
      </c>
      <c r="F285" s="28" t="s">
        <v>31</v>
      </c>
      <c r="G285" s="29">
        <v>1</v>
      </c>
      <c r="H285" s="29" t="s">
        <v>2116</v>
      </c>
      <c r="I285" s="29">
        <f t="shared" si="8"/>
        <v>464</v>
      </c>
    </row>
    <row r="286" spans="1:9" ht="13.5" customHeight="1">
      <c r="A286" s="18">
        <f t="shared" si="9"/>
        <v>284</v>
      </c>
      <c r="B286" s="3" t="s">
        <v>171</v>
      </c>
      <c r="C286" s="7" t="s">
        <v>172</v>
      </c>
      <c r="D286" s="1">
        <v>2.6</v>
      </c>
      <c r="E286" s="2" t="s">
        <v>976</v>
      </c>
      <c r="F286" s="28" t="s">
        <v>173</v>
      </c>
      <c r="G286" s="29">
        <v>0</v>
      </c>
      <c r="H286" s="29" t="s">
        <v>2116</v>
      </c>
      <c r="I286" s="29">
        <f t="shared" si="8"/>
        <v>0</v>
      </c>
    </row>
    <row r="287" spans="1:9" ht="13.5" customHeight="1">
      <c r="A287" s="18">
        <f t="shared" si="9"/>
        <v>285</v>
      </c>
      <c r="B287" s="3" t="s">
        <v>171</v>
      </c>
      <c r="C287" s="7" t="s">
        <v>174</v>
      </c>
      <c r="D287" s="1">
        <v>2.4</v>
      </c>
      <c r="E287" s="2" t="s">
        <v>1759</v>
      </c>
      <c r="F287" s="28" t="s">
        <v>173</v>
      </c>
      <c r="G287" s="29">
        <v>0</v>
      </c>
      <c r="H287" s="29" t="s">
        <v>2116</v>
      </c>
      <c r="I287" s="29">
        <f t="shared" si="8"/>
        <v>0</v>
      </c>
    </row>
    <row r="288" spans="1:9" ht="13.5" customHeight="1">
      <c r="A288" s="18">
        <f t="shared" si="9"/>
        <v>286</v>
      </c>
      <c r="B288" s="3" t="s">
        <v>171</v>
      </c>
      <c r="C288" s="7" t="s">
        <v>175</v>
      </c>
      <c r="D288" s="1">
        <v>2.2</v>
      </c>
      <c r="E288" s="2" t="s">
        <v>683</v>
      </c>
      <c r="F288" s="28" t="s">
        <v>173</v>
      </c>
      <c r="G288" s="29">
        <v>0</v>
      </c>
      <c r="H288" s="29" t="s">
        <v>2116</v>
      </c>
      <c r="I288" s="29">
        <f t="shared" si="8"/>
        <v>0</v>
      </c>
    </row>
    <row r="289" spans="1:9" ht="13.5" customHeight="1">
      <c r="A289" s="18">
        <f t="shared" si="9"/>
        <v>287</v>
      </c>
      <c r="B289" s="3" t="s">
        <v>171</v>
      </c>
      <c r="C289" s="7" t="s">
        <v>1771</v>
      </c>
      <c r="D289" s="1">
        <v>2.4</v>
      </c>
      <c r="E289" s="2" t="s">
        <v>1770</v>
      </c>
      <c r="F289" s="28" t="s">
        <v>173</v>
      </c>
      <c r="G289" s="29">
        <v>0</v>
      </c>
      <c r="H289" s="29" t="s">
        <v>2116</v>
      </c>
      <c r="I289" s="29">
        <f t="shared" si="8"/>
        <v>0</v>
      </c>
    </row>
    <row r="290" spans="1:9" ht="13.5" customHeight="1">
      <c r="A290" s="18">
        <f t="shared" si="9"/>
        <v>288</v>
      </c>
      <c r="B290" s="3" t="s">
        <v>171</v>
      </c>
      <c r="C290" s="7" t="s">
        <v>176</v>
      </c>
      <c r="D290" s="1">
        <v>2.2</v>
      </c>
      <c r="E290" s="2" t="s">
        <v>1940</v>
      </c>
      <c r="F290" s="28" t="s">
        <v>173</v>
      </c>
      <c r="G290" s="29">
        <v>0</v>
      </c>
      <c r="H290" s="29" t="s">
        <v>2116</v>
      </c>
      <c r="I290" s="29">
        <f t="shared" si="8"/>
        <v>0</v>
      </c>
    </row>
    <row r="291" spans="1:9" ht="13.5" customHeight="1">
      <c r="A291" s="18">
        <f t="shared" si="9"/>
        <v>289</v>
      </c>
      <c r="B291" s="3" t="s">
        <v>171</v>
      </c>
      <c r="C291" s="7" t="s">
        <v>177</v>
      </c>
      <c r="D291" s="1">
        <v>2.4</v>
      </c>
      <c r="E291" s="2" t="s">
        <v>2063</v>
      </c>
      <c r="F291" s="28" t="s">
        <v>173</v>
      </c>
      <c r="G291" s="29">
        <v>0</v>
      </c>
      <c r="H291" s="29" t="s">
        <v>2116</v>
      </c>
      <c r="I291" s="29">
        <f t="shared" si="8"/>
        <v>0</v>
      </c>
    </row>
    <row r="292" spans="1:9" ht="13.5" customHeight="1">
      <c r="A292" s="18">
        <f t="shared" si="9"/>
        <v>290</v>
      </c>
      <c r="B292" s="3" t="s">
        <v>171</v>
      </c>
      <c r="C292" s="7" t="s">
        <v>178</v>
      </c>
      <c r="D292" s="1">
        <v>2.2</v>
      </c>
      <c r="E292" s="2" t="s">
        <v>544</v>
      </c>
      <c r="F292" s="28" t="s">
        <v>173</v>
      </c>
      <c r="G292" s="29">
        <v>0</v>
      </c>
      <c r="H292" s="29" t="s">
        <v>2116</v>
      </c>
      <c r="I292" s="29">
        <f t="shared" si="8"/>
        <v>0</v>
      </c>
    </row>
    <row r="293" spans="1:9" ht="13.5" customHeight="1">
      <c r="A293" s="18">
        <f t="shared" si="9"/>
        <v>291</v>
      </c>
      <c r="B293" s="3" t="s">
        <v>171</v>
      </c>
      <c r="C293" s="7" t="s">
        <v>179</v>
      </c>
      <c r="D293" s="1">
        <v>2.6</v>
      </c>
      <c r="E293" s="2" t="s">
        <v>2026</v>
      </c>
      <c r="F293" s="28" t="s">
        <v>173</v>
      </c>
      <c r="G293" s="29">
        <v>0</v>
      </c>
      <c r="H293" s="29" t="s">
        <v>2116</v>
      </c>
      <c r="I293" s="29">
        <f t="shared" si="8"/>
        <v>0</v>
      </c>
    </row>
    <row r="294" spans="1:9" ht="13.5" customHeight="1">
      <c r="A294" s="18">
        <f t="shared" si="9"/>
        <v>292</v>
      </c>
      <c r="B294" s="3" t="s">
        <v>171</v>
      </c>
      <c r="C294" s="7" t="s">
        <v>180</v>
      </c>
      <c r="D294" s="1">
        <v>2.4</v>
      </c>
      <c r="E294" s="2" t="s">
        <v>2027</v>
      </c>
      <c r="F294" s="28" t="s">
        <v>173</v>
      </c>
      <c r="G294" s="29">
        <v>0</v>
      </c>
      <c r="H294" s="29" t="s">
        <v>2116</v>
      </c>
      <c r="I294" s="29">
        <f t="shared" si="8"/>
        <v>0</v>
      </c>
    </row>
    <row r="295" spans="1:9" ht="13.5" customHeight="1">
      <c r="A295" s="18">
        <f t="shared" si="9"/>
        <v>293</v>
      </c>
      <c r="B295" s="3" t="s">
        <v>171</v>
      </c>
      <c r="C295" s="7" t="s">
        <v>181</v>
      </c>
      <c r="D295" s="1">
        <v>2.4</v>
      </c>
      <c r="E295" s="2" t="s">
        <v>1586</v>
      </c>
      <c r="F295" s="28" t="s">
        <v>173</v>
      </c>
      <c r="G295" s="29">
        <v>0</v>
      </c>
      <c r="H295" s="29" t="s">
        <v>2116</v>
      </c>
      <c r="I295" s="29">
        <f t="shared" si="8"/>
        <v>0</v>
      </c>
    </row>
    <row r="296" spans="1:9" ht="13.5" customHeight="1">
      <c r="A296" s="18">
        <f t="shared" si="9"/>
        <v>294</v>
      </c>
      <c r="B296" s="3" t="s">
        <v>171</v>
      </c>
      <c r="C296" s="7" t="s">
        <v>182</v>
      </c>
      <c r="D296" s="1">
        <v>2.4</v>
      </c>
      <c r="E296" s="2" t="s">
        <v>679</v>
      </c>
      <c r="F296" s="28" t="s">
        <v>173</v>
      </c>
      <c r="G296" s="29">
        <v>0</v>
      </c>
      <c r="H296" s="29" t="s">
        <v>2116</v>
      </c>
      <c r="I296" s="29">
        <f t="shared" si="8"/>
        <v>0</v>
      </c>
    </row>
    <row r="297" spans="1:9" ht="13.5" customHeight="1">
      <c r="A297" s="18">
        <f t="shared" si="9"/>
        <v>295</v>
      </c>
      <c r="B297" s="3" t="s">
        <v>171</v>
      </c>
      <c r="C297" s="7" t="s">
        <v>183</v>
      </c>
      <c r="D297" s="1">
        <v>2.4</v>
      </c>
      <c r="E297" s="2" t="s">
        <v>1933</v>
      </c>
      <c r="F297" s="28" t="s">
        <v>173</v>
      </c>
      <c r="G297" s="29">
        <v>0</v>
      </c>
      <c r="H297" s="29" t="s">
        <v>2116</v>
      </c>
      <c r="I297" s="29">
        <f t="shared" si="8"/>
        <v>0</v>
      </c>
    </row>
    <row r="298" spans="1:9" ht="13.5" customHeight="1">
      <c r="A298" s="18">
        <f t="shared" si="9"/>
        <v>296</v>
      </c>
      <c r="B298" s="3" t="s">
        <v>171</v>
      </c>
      <c r="C298" s="7" t="s">
        <v>184</v>
      </c>
      <c r="D298" s="1">
        <v>2.4</v>
      </c>
      <c r="E298" s="2" t="s">
        <v>1581</v>
      </c>
      <c r="F298" s="28" t="s">
        <v>173</v>
      </c>
      <c r="G298" s="29">
        <v>0</v>
      </c>
      <c r="H298" s="29" t="s">
        <v>2116</v>
      </c>
      <c r="I298" s="29">
        <f t="shared" si="8"/>
        <v>0</v>
      </c>
    </row>
    <row r="299" spans="1:9" ht="13.5" customHeight="1">
      <c r="A299" s="18">
        <f t="shared" si="9"/>
        <v>297</v>
      </c>
      <c r="B299" s="3" t="s">
        <v>171</v>
      </c>
      <c r="C299" s="7" t="s">
        <v>185</v>
      </c>
      <c r="D299" s="1">
        <v>2.4</v>
      </c>
      <c r="E299" s="2" t="s">
        <v>963</v>
      </c>
      <c r="F299" s="28" t="s">
        <v>173</v>
      </c>
      <c r="G299" s="29">
        <v>0</v>
      </c>
      <c r="H299" s="29" t="s">
        <v>2116</v>
      </c>
      <c r="I299" s="29">
        <f t="shared" si="8"/>
        <v>0</v>
      </c>
    </row>
    <row r="300" spans="1:9" ht="13.5" customHeight="1">
      <c r="A300" s="18">
        <f t="shared" si="9"/>
        <v>298</v>
      </c>
      <c r="B300" s="3" t="s">
        <v>171</v>
      </c>
      <c r="C300" s="7" t="s">
        <v>186</v>
      </c>
      <c r="D300" s="1">
        <v>2.2</v>
      </c>
      <c r="E300" s="2" t="s">
        <v>543</v>
      </c>
      <c r="F300" s="28" t="s">
        <v>173</v>
      </c>
      <c r="G300" s="29">
        <v>0</v>
      </c>
      <c r="H300" s="29" t="s">
        <v>2116</v>
      </c>
      <c r="I300" s="29">
        <f t="shared" si="8"/>
        <v>0</v>
      </c>
    </row>
    <row r="301" spans="1:9" ht="13.5" customHeight="1">
      <c r="A301" s="18">
        <f t="shared" si="9"/>
        <v>299</v>
      </c>
      <c r="B301" s="3" t="s">
        <v>171</v>
      </c>
      <c r="C301" s="7" t="s">
        <v>187</v>
      </c>
      <c r="D301" s="1">
        <v>2.6</v>
      </c>
      <c r="E301" s="2" t="s">
        <v>973</v>
      </c>
      <c r="F301" s="28" t="s">
        <v>173</v>
      </c>
      <c r="G301" s="29">
        <v>0</v>
      </c>
      <c r="H301" s="29" t="s">
        <v>2116</v>
      </c>
      <c r="I301" s="29">
        <f t="shared" si="8"/>
        <v>0</v>
      </c>
    </row>
    <row r="302" spans="1:9" ht="13.5" customHeight="1">
      <c r="A302" s="18">
        <f t="shared" si="9"/>
        <v>300</v>
      </c>
      <c r="B302" s="3" t="s">
        <v>171</v>
      </c>
      <c r="C302" s="7" t="s">
        <v>188</v>
      </c>
      <c r="D302" s="1">
        <v>2.4</v>
      </c>
      <c r="E302" s="2" t="s">
        <v>972</v>
      </c>
      <c r="F302" s="28" t="s">
        <v>173</v>
      </c>
      <c r="G302" s="29">
        <v>0</v>
      </c>
      <c r="H302" s="29" t="s">
        <v>2116</v>
      </c>
      <c r="I302" s="29">
        <f t="shared" si="8"/>
        <v>0</v>
      </c>
    </row>
    <row r="303" spans="1:9" ht="13.5" customHeight="1">
      <c r="A303" s="18">
        <f t="shared" si="9"/>
        <v>301</v>
      </c>
      <c r="B303" s="3" t="s">
        <v>171</v>
      </c>
      <c r="C303" s="7" t="s">
        <v>189</v>
      </c>
      <c r="D303" s="1">
        <v>2.4</v>
      </c>
      <c r="E303" s="2" t="s">
        <v>974</v>
      </c>
      <c r="F303" s="28" t="s">
        <v>173</v>
      </c>
      <c r="G303" s="29">
        <v>0</v>
      </c>
      <c r="H303" s="29" t="s">
        <v>2116</v>
      </c>
      <c r="I303" s="29">
        <f t="shared" si="8"/>
        <v>0</v>
      </c>
    </row>
    <row r="304" spans="1:9" ht="13.5" customHeight="1">
      <c r="A304" s="18">
        <f t="shared" si="9"/>
        <v>302</v>
      </c>
      <c r="B304" s="3" t="s">
        <v>171</v>
      </c>
      <c r="C304" s="7" t="s">
        <v>190</v>
      </c>
      <c r="D304" s="1">
        <v>2.4</v>
      </c>
      <c r="E304" s="2" t="s">
        <v>2023</v>
      </c>
      <c r="F304" s="28" t="s">
        <v>173</v>
      </c>
      <c r="G304" s="29">
        <v>0</v>
      </c>
      <c r="H304" s="29" t="s">
        <v>2116</v>
      </c>
      <c r="I304" s="29">
        <f t="shared" si="8"/>
        <v>0</v>
      </c>
    </row>
    <row r="305" spans="1:9" ht="13.5" customHeight="1">
      <c r="A305" s="18">
        <f t="shared" si="9"/>
        <v>303</v>
      </c>
      <c r="B305" s="3" t="s">
        <v>171</v>
      </c>
      <c r="C305" s="7" t="s">
        <v>191</v>
      </c>
      <c r="D305" s="1">
        <v>2.4</v>
      </c>
      <c r="E305" s="2" t="s">
        <v>1647</v>
      </c>
      <c r="F305" s="28" t="s">
        <v>173</v>
      </c>
      <c r="G305" s="29">
        <v>0</v>
      </c>
      <c r="H305" s="29" t="s">
        <v>2116</v>
      </c>
      <c r="I305" s="29">
        <f t="shared" si="8"/>
        <v>0</v>
      </c>
    </row>
    <row r="306" spans="1:9" ht="13.5" customHeight="1">
      <c r="A306" s="18">
        <f t="shared" si="9"/>
        <v>304</v>
      </c>
      <c r="B306" s="3" t="s">
        <v>171</v>
      </c>
      <c r="C306" s="7" t="s">
        <v>192</v>
      </c>
      <c r="D306" s="1">
        <v>2.6</v>
      </c>
      <c r="E306" s="2" t="s">
        <v>1493</v>
      </c>
      <c r="F306" s="28" t="s">
        <v>173</v>
      </c>
      <c r="G306" s="29">
        <v>0</v>
      </c>
      <c r="H306" s="29" t="s">
        <v>2116</v>
      </c>
      <c r="I306" s="29">
        <f t="shared" si="8"/>
        <v>0</v>
      </c>
    </row>
    <row r="307" spans="1:9" ht="13.5" customHeight="1">
      <c r="A307" s="18">
        <f t="shared" si="9"/>
        <v>305</v>
      </c>
      <c r="B307" s="3" t="s">
        <v>171</v>
      </c>
      <c r="C307" s="7" t="s">
        <v>542</v>
      </c>
      <c r="D307" s="1">
        <v>2.4</v>
      </c>
      <c r="E307" s="2" t="s">
        <v>541</v>
      </c>
      <c r="F307" s="28" t="s">
        <v>173</v>
      </c>
      <c r="G307" s="29">
        <v>0</v>
      </c>
      <c r="H307" s="29" t="s">
        <v>2116</v>
      </c>
      <c r="I307" s="29">
        <f t="shared" si="8"/>
        <v>0</v>
      </c>
    </row>
    <row r="308" spans="1:9" ht="13.5" customHeight="1">
      <c r="A308" s="18">
        <f t="shared" si="9"/>
        <v>306</v>
      </c>
      <c r="B308" s="3" t="s">
        <v>171</v>
      </c>
      <c r="C308" s="7" t="s">
        <v>193</v>
      </c>
      <c r="D308" s="1">
        <v>2.2</v>
      </c>
      <c r="E308" s="2" t="s">
        <v>727</v>
      </c>
      <c r="F308" s="28" t="s">
        <v>173</v>
      </c>
      <c r="G308" s="29">
        <v>0</v>
      </c>
      <c r="H308" s="29" t="s">
        <v>2116</v>
      </c>
      <c r="I308" s="29">
        <f t="shared" si="8"/>
        <v>0</v>
      </c>
    </row>
    <row r="309" spans="1:9" ht="13.5" customHeight="1">
      <c r="A309" s="18">
        <f t="shared" si="9"/>
        <v>307</v>
      </c>
      <c r="B309" s="3" t="s">
        <v>171</v>
      </c>
      <c r="C309" s="7" t="s">
        <v>194</v>
      </c>
      <c r="D309" s="1">
        <v>2.2</v>
      </c>
      <c r="E309" s="2" t="s">
        <v>688</v>
      </c>
      <c r="F309" s="28" t="s">
        <v>173</v>
      </c>
      <c r="G309" s="29">
        <v>0</v>
      </c>
      <c r="H309" s="29" t="s">
        <v>2116</v>
      </c>
      <c r="I309" s="29">
        <f t="shared" si="8"/>
        <v>0</v>
      </c>
    </row>
    <row r="310" spans="1:9" ht="13.5" customHeight="1">
      <c r="A310" s="18">
        <f t="shared" si="9"/>
        <v>308</v>
      </c>
      <c r="B310" s="3" t="s">
        <v>171</v>
      </c>
      <c r="C310" s="7" t="s">
        <v>195</v>
      </c>
      <c r="D310" s="1">
        <v>2.2</v>
      </c>
      <c r="E310" s="2" t="s">
        <v>1516</v>
      </c>
      <c r="F310" s="28" t="s">
        <v>173</v>
      </c>
      <c r="G310" s="29">
        <v>0</v>
      </c>
      <c r="H310" s="29" t="s">
        <v>2116</v>
      </c>
      <c r="I310" s="29">
        <f t="shared" si="8"/>
        <v>0</v>
      </c>
    </row>
    <row r="311" spans="1:9" ht="13.5" customHeight="1">
      <c r="A311" s="18">
        <f t="shared" si="9"/>
        <v>309</v>
      </c>
      <c r="B311" s="3" t="s">
        <v>171</v>
      </c>
      <c r="C311" s="7" t="s">
        <v>196</v>
      </c>
      <c r="D311" s="1">
        <v>2.4</v>
      </c>
      <c r="E311" s="2" t="s">
        <v>1939</v>
      </c>
      <c r="F311" s="28" t="s">
        <v>173</v>
      </c>
      <c r="G311" s="29">
        <v>0</v>
      </c>
      <c r="H311" s="29" t="s">
        <v>2116</v>
      </c>
      <c r="I311" s="29">
        <f t="shared" si="8"/>
        <v>0</v>
      </c>
    </row>
    <row r="312" spans="1:9" ht="13.5" customHeight="1">
      <c r="A312" s="18">
        <f t="shared" si="9"/>
        <v>310</v>
      </c>
      <c r="B312" s="3" t="s">
        <v>171</v>
      </c>
      <c r="C312" s="7" t="s">
        <v>197</v>
      </c>
      <c r="D312" s="1">
        <v>2.4</v>
      </c>
      <c r="E312" s="2" t="s">
        <v>1541</v>
      </c>
      <c r="F312" s="28" t="s">
        <v>173</v>
      </c>
      <c r="G312" s="29">
        <v>0</v>
      </c>
      <c r="H312" s="29" t="s">
        <v>2116</v>
      </c>
      <c r="I312" s="29">
        <f t="shared" si="8"/>
        <v>0</v>
      </c>
    </row>
    <row r="313" spans="1:9" ht="13.5" customHeight="1">
      <c r="A313" s="18">
        <f t="shared" si="9"/>
        <v>311</v>
      </c>
      <c r="B313" s="3" t="s">
        <v>171</v>
      </c>
      <c r="C313" s="7" t="s">
        <v>198</v>
      </c>
      <c r="D313" s="1">
        <v>2.6</v>
      </c>
      <c r="E313" s="2" t="s">
        <v>938</v>
      </c>
      <c r="F313" s="28" t="s">
        <v>173</v>
      </c>
      <c r="G313" s="29">
        <v>0</v>
      </c>
      <c r="H313" s="29" t="s">
        <v>2116</v>
      </c>
      <c r="I313" s="29">
        <f t="shared" si="8"/>
        <v>0</v>
      </c>
    </row>
    <row r="314" spans="1:9" ht="13.5" customHeight="1">
      <c r="A314" s="18">
        <f t="shared" si="9"/>
        <v>312</v>
      </c>
      <c r="B314" s="3" t="s">
        <v>171</v>
      </c>
      <c r="C314" s="7" t="s">
        <v>199</v>
      </c>
      <c r="D314" s="1">
        <v>2.4</v>
      </c>
      <c r="E314" s="2" t="s">
        <v>935</v>
      </c>
      <c r="F314" s="28" t="s">
        <v>173</v>
      </c>
      <c r="G314" s="29">
        <v>0</v>
      </c>
      <c r="H314" s="29" t="s">
        <v>2116</v>
      </c>
      <c r="I314" s="29">
        <f t="shared" si="8"/>
        <v>0</v>
      </c>
    </row>
    <row r="315" spans="1:9" ht="13.5" customHeight="1">
      <c r="A315" s="18">
        <f t="shared" si="9"/>
        <v>313</v>
      </c>
      <c r="B315" s="3" t="s">
        <v>171</v>
      </c>
      <c r="C315" s="7" t="s">
        <v>200</v>
      </c>
      <c r="D315" s="1">
        <v>2.4</v>
      </c>
      <c r="E315" s="2" t="s">
        <v>1589</v>
      </c>
      <c r="F315" s="28" t="s">
        <v>173</v>
      </c>
      <c r="G315" s="29">
        <v>0</v>
      </c>
      <c r="H315" s="29" t="s">
        <v>2116</v>
      </c>
      <c r="I315" s="29">
        <f t="shared" si="8"/>
        <v>0</v>
      </c>
    </row>
    <row r="316" spans="1:9" ht="13.5" customHeight="1">
      <c r="A316" s="18">
        <f t="shared" si="9"/>
        <v>314</v>
      </c>
      <c r="B316" s="3" t="s">
        <v>171</v>
      </c>
      <c r="C316" s="7" t="s">
        <v>201</v>
      </c>
      <c r="D316" s="1">
        <v>2.6</v>
      </c>
      <c r="E316" s="2" t="s">
        <v>1705</v>
      </c>
      <c r="F316" s="28" t="s">
        <v>173</v>
      </c>
      <c r="G316" s="29">
        <v>1</v>
      </c>
      <c r="H316" s="29" t="s">
        <v>2116</v>
      </c>
      <c r="I316" s="29">
        <f t="shared" si="8"/>
        <v>480</v>
      </c>
    </row>
    <row r="317" spans="1:9" ht="13.5" customHeight="1">
      <c r="A317" s="18">
        <f t="shared" si="9"/>
        <v>315</v>
      </c>
      <c r="B317" s="3" t="s">
        <v>171</v>
      </c>
      <c r="C317" s="7" t="s">
        <v>202</v>
      </c>
      <c r="D317" s="1">
        <v>2.4</v>
      </c>
      <c r="E317" s="2" t="s">
        <v>1768</v>
      </c>
      <c r="F317" s="28" t="s">
        <v>173</v>
      </c>
      <c r="G317" s="29">
        <v>0</v>
      </c>
      <c r="H317" s="29" t="s">
        <v>2116</v>
      </c>
      <c r="I317" s="29">
        <f t="shared" si="8"/>
        <v>0</v>
      </c>
    </row>
    <row r="318" spans="1:9" ht="13.5" customHeight="1">
      <c r="A318" s="18">
        <f t="shared" si="9"/>
        <v>316</v>
      </c>
      <c r="B318" s="3" t="s">
        <v>171</v>
      </c>
      <c r="C318" s="7" t="s">
        <v>203</v>
      </c>
      <c r="D318" s="1">
        <v>2.4</v>
      </c>
      <c r="E318" s="2" t="s">
        <v>1508</v>
      </c>
      <c r="F318" s="28" t="s">
        <v>173</v>
      </c>
      <c r="G318" s="29">
        <v>0</v>
      </c>
      <c r="H318" s="29" t="s">
        <v>2116</v>
      </c>
      <c r="I318" s="29">
        <f t="shared" si="8"/>
        <v>0</v>
      </c>
    </row>
    <row r="319" spans="1:9" ht="13.5" customHeight="1">
      <c r="A319" s="18">
        <f t="shared" si="9"/>
        <v>317</v>
      </c>
      <c r="B319" s="3" t="s">
        <v>171</v>
      </c>
      <c r="C319" s="7" t="s">
        <v>204</v>
      </c>
      <c r="D319" s="1">
        <v>2.2</v>
      </c>
      <c r="E319" s="2" t="s">
        <v>1459</v>
      </c>
      <c r="F319" s="28" t="s">
        <v>173</v>
      </c>
      <c r="G319" s="29">
        <v>0</v>
      </c>
      <c r="H319" s="29" t="s">
        <v>2116</v>
      </c>
      <c r="I319" s="29">
        <f t="shared" si="8"/>
        <v>0</v>
      </c>
    </row>
    <row r="320" spans="1:9" ht="13.5" customHeight="1">
      <c r="A320" s="18">
        <f t="shared" si="9"/>
        <v>318</v>
      </c>
      <c r="B320" s="3" t="s">
        <v>171</v>
      </c>
      <c r="C320" s="7" t="s">
        <v>205</v>
      </c>
      <c r="D320" s="1">
        <v>2.2</v>
      </c>
      <c r="E320" s="2" t="s">
        <v>1580</v>
      </c>
      <c r="F320" s="28" t="s">
        <v>173</v>
      </c>
      <c r="G320" s="29">
        <v>0</v>
      </c>
      <c r="H320" s="29" t="s">
        <v>2116</v>
      </c>
      <c r="I320" s="29">
        <f t="shared" si="8"/>
        <v>0</v>
      </c>
    </row>
    <row r="321" spans="1:9" ht="13.5" customHeight="1">
      <c r="A321" s="18">
        <f t="shared" si="9"/>
        <v>319</v>
      </c>
      <c r="B321" s="3" t="s">
        <v>171</v>
      </c>
      <c r="C321" s="7" t="s">
        <v>206</v>
      </c>
      <c r="D321" s="1">
        <v>2.4</v>
      </c>
      <c r="E321" s="2" t="s">
        <v>572</v>
      </c>
      <c r="F321" s="28" t="s">
        <v>173</v>
      </c>
      <c r="G321" s="29">
        <v>0</v>
      </c>
      <c r="H321" s="29" t="s">
        <v>2116</v>
      </c>
      <c r="I321" s="29">
        <f t="shared" si="8"/>
        <v>0</v>
      </c>
    </row>
    <row r="322" spans="1:9" ht="13.5" customHeight="1">
      <c r="A322" s="18">
        <f t="shared" si="9"/>
        <v>320</v>
      </c>
      <c r="B322" s="3" t="s">
        <v>171</v>
      </c>
      <c r="C322" s="7" t="s">
        <v>207</v>
      </c>
      <c r="D322" s="1">
        <v>2.4</v>
      </c>
      <c r="E322" s="2" t="s">
        <v>1838</v>
      </c>
      <c r="F322" s="28" t="s">
        <v>173</v>
      </c>
      <c r="G322" s="29">
        <v>0</v>
      </c>
      <c r="H322" s="29" t="s">
        <v>2116</v>
      </c>
      <c r="I322" s="29">
        <f t="shared" si="8"/>
        <v>0</v>
      </c>
    </row>
    <row r="323" spans="1:9" ht="13.5" customHeight="1">
      <c r="A323" s="18">
        <f t="shared" si="9"/>
        <v>321</v>
      </c>
      <c r="B323" s="3" t="s">
        <v>171</v>
      </c>
      <c r="C323" s="7" t="s">
        <v>208</v>
      </c>
      <c r="D323" s="1">
        <v>2.2</v>
      </c>
      <c r="E323" s="2" t="s">
        <v>1594</v>
      </c>
      <c r="F323" s="28" t="s">
        <v>173</v>
      </c>
      <c r="G323" s="29">
        <v>0</v>
      </c>
      <c r="H323" s="29" t="s">
        <v>2116</v>
      </c>
      <c r="I323" s="29">
        <f t="shared" si="8"/>
        <v>0</v>
      </c>
    </row>
    <row r="324" spans="1:9" ht="13.5" customHeight="1">
      <c r="A324" s="18">
        <f t="shared" si="9"/>
        <v>322</v>
      </c>
      <c r="B324" s="3" t="s">
        <v>171</v>
      </c>
      <c r="C324" s="7" t="s">
        <v>209</v>
      </c>
      <c r="D324" s="1">
        <v>2.6</v>
      </c>
      <c r="E324" s="2" t="s">
        <v>1694</v>
      </c>
      <c r="F324" s="28" t="s">
        <v>173</v>
      </c>
      <c r="G324" s="29">
        <v>0</v>
      </c>
      <c r="H324" s="29" t="s">
        <v>2116</v>
      </c>
      <c r="I324" s="29">
        <f aca="true" t="shared" si="10" ref="I324:I387">F324*G324*H324</f>
        <v>0</v>
      </c>
    </row>
    <row r="325" spans="1:9" ht="13.5" customHeight="1">
      <c r="A325" s="18">
        <f aca="true" t="shared" si="11" ref="A325:A388">1+A324</f>
        <v>323</v>
      </c>
      <c r="B325" s="3" t="s">
        <v>171</v>
      </c>
      <c r="C325" s="7" t="s">
        <v>210</v>
      </c>
      <c r="D325" s="1">
        <v>2.4</v>
      </c>
      <c r="E325" s="2" t="s">
        <v>1985</v>
      </c>
      <c r="F325" s="28" t="s">
        <v>173</v>
      </c>
      <c r="G325" s="29">
        <v>1</v>
      </c>
      <c r="H325" s="29" t="s">
        <v>2116</v>
      </c>
      <c r="I325" s="29">
        <f t="shared" si="10"/>
        <v>480</v>
      </c>
    </row>
    <row r="326" spans="1:9" ht="13.5" customHeight="1">
      <c r="A326" s="18">
        <f t="shared" si="11"/>
        <v>324</v>
      </c>
      <c r="B326" s="3" t="s">
        <v>171</v>
      </c>
      <c r="C326" s="7" t="s">
        <v>211</v>
      </c>
      <c r="D326" s="1">
        <v>2.4</v>
      </c>
      <c r="E326" s="2" t="s">
        <v>1588</v>
      </c>
      <c r="F326" s="28" t="s">
        <v>173</v>
      </c>
      <c r="G326" s="29">
        <v>0</v>
      </c>
      <c r="H326" s="29" t="s">
        <v>2116</v>
      </c>
      <c r="I326" s="29">
        <f t="shared" si="10"/>
        <v>0</v>
      </c>
    </row>
    <row r="327" spans="1:9" ht="13.5" customHeight="1">
      <c r="A327" s="18">
        <f t="shared" si="11"/>
        <v>325</v>
      </c>
      <c r="B327" s="3" t="s">
        <v>171</v>
      </c>
      <c r="C327" s="7" t="s">
        <v>212</v>
      </c>
      <c r="D327" s="1">
        <v>2.4</v>
      </c>
      <c r="E327" s="2" t="s">
        <v>1595</v>
      </c>
      <c r="F327" s="28" t="s">
        <v>173</v>
      </c>
      <c r="G327" s="29">
        <v>0</v>
      </c>
      <c r="H327" s="29" t="s">
        <v>2116</v>
      </c>
      <c r="I327" s="29">
        <f t="shared" si="10"/>
        <v>0</v>
      </c>
    </row>
    <row r="328" spans="1:9" ht="13.5" customHeight="1">
      <c r="A328" s="18">
        <f t="shared" si="11"/>
        <v>326</v>
      </c>
      <c r="B328" s="3" t="s">
        <v>171</v>
      </c>
      <c r="C328" s="7" t="s">
        <v>213</v>
      </c>
      <c r="D328" s="1">
        <v>2.6</v>
      </c>
      <c r="E328" s="2" t="s">
        <v>1426</v>
      </c>
      <c r="F328" s="28" t="s">
        <v>173</v>
      </c>
      <c r="G328" s="29">
        <v>0</v>
      </c>
      <c r="H328" s="29" t="s">
        <v>2116</v>
      </c>
      <c r="I328" s="29">
        <f t="shared" si="10"/>
        <v>0</v>
      </c>
    </row>
    <row r="329" spans="1:9" ht="13.5" customHeight="1">
      <c r="A329" s="18">
        <f t="shared" si="11"/>
        <v>327</v>
      </c>
      <c r="B329" s="3" t="s">
        <v>171</v>
      </c>
      <c r="C329" s="7" t="s">
        <v>1683</v>
      </c>
      <c r="D329" s="1">
        <v>2.4</v>
      </c>
      <c r="E329" s="2" t="s">
        <v>1682</v>
      </c>
      <c r="F329" s="28" t="s">
        <v>173</v>
      </c>
      <c r="G329" s="29">
        <v>0</v>
      </c>
      <c r="H329" s="29" t="s">
        <v>2116</v>
      </c>
      <c r="I329" s="29">
        <f t="shared" si="10"/>
        <v>0</v>
      </c>
    </row>
    <row r="330" spans="1:9" ht="13.5" customHeight="1">
      <c r="A330" s="18">
        <f t="shared" si="11"/>
        <v>328</v>
      </c>
      <c r="B330" s="3" t="s">
        <v>171</v>
      </c>
      <c r="C330" s="7" t="s">
        <v>214</v>
      </c>
      <c r="D330" s="1">
        <v>2.4</v>
      </c>
      <c r="E330" s="2" t="s">
        <v>540</v>
      </c>
      <c r="F330" s="28" t="s">
        <v>173</v>
      </c>
      <c r="G330" s="29">
        <v>0</v>
      </c>
      <c r="H330" s="29" t="s">
        <v>2116</v>
      </c>
      <c r="I330" s="29">
        <f t="shared" si="10"/>
        <v>0</v>
      </c>
    </row>
    <row r="331" spans="1:9" s="17" customFormat="1" ht="13.5" customHeight="1">
      <c r="A331" s="18">
        <f t="shared" si="11"/>
        <v>329</v>
      </c>
      <c r="B331" s="3" t="s">
        <v>171</v>
      </c>
      <c r="C331" s="7" t="s">
        <v>2138</v>
      </c>
      <c r="D331" s="1">
        <v>2.4</v>
      </c>
      <c r="E331" s="2" t="s">
        <v>931</v>
      </c>
      <c r="F331" s="28" t="s">
        <v>173</v>
      </c>
      <c r="G331" s="29">
        <v>0</v>
      </c>
      <c r="H331" s="29" t="s">
        <v>2116</v>
      </c>
      <c r="I331" s="29">
        <f t="shared" si="10"/>
        <v>0</v>
      </c>
    </row>
    <row r="332" spans="1:9" ht="13.5" customHeight="1">
      <c r="A332" s="18">
        <f t="shared" si="11"/>
        <v>330</v>
      </c>
      <c r="B332" s="3" t="s">
        <v>171</v>
      </c>
      <c r="C332" s="7" t="s">
        <v>539</v>
      </c>
      <c r="D332" s="1">
        <v>2.4</v>
      </c>
      <c r="E332" s="2" t="s">
        <v>538</v>
      </c>
      <c r="F332" s="28" t="s">
        <v>173</v>
      </c>
      <c r="G332" s="29">
        <v>0</v>
      </c>
      <c r="H332" s="29" t="s">
        <v>2116</v>
      </c>
      <c r="I332" s="29">
        <f t="shared" si="10"/>
        <v>0</v>
      </c>
    </row>
    <row r="333" spans="1:9" ht="13.5" customHeight="1">
      <c r="A333" s="18">
        <f t="shared" si="11"/>
        <v>331</v>
      </c>
      <c r="B333" s="3" t="s">
        <v>171</v>
      </c>
      <c r="C333" s="7" t="s">
        <v>215</v>
      </c>
      <c r="D333" s="1">
        <v>2.6</v>
      </c>
      <c r="E333" s="2" t="s">
        <v>1417</v>
      </c>
      <c r="F333" s="28" t="s">
        <v>173</v>
      </c>
      <c r="G333" s="29">
        <v>0</v>
      </c>
      <c r="H333" s="29" t="s">
        <v>2116</v>
      </c>
      <c r="I333" s="29">
        <f t="shared" si="10"/>
        <v>0</v>
      </c>
    </row>
    <row r="334" spans="1:9" ht="13.5" customHeight="1">
      <c r="A334" s="18">
        <f t="shared" si="11"/>
        <v>332</v>
      </c>
      <c r="B334" s="3" t="s">
        <v>171</v>
      </c>
      <c r="C334" s="7" t="s">
        <v>216</v>
      </c>
      <c r="D334" s="1">
        <v>2.6</v>
      </c>
      <c r="E334" s="2" t="s">
        <v>2038</v>
      </c>
      <c r="F334" s="28" t="s">
        <v>173</v>
      </c>
      <c r="G334" s="29">
        <v>0</v>
      </c>
      <c r="H334" s="29" t="s">
        <v>2116</v>
      </c>
      <c r="I334" s="29">
        <f t="shared" si="10"/>
        <v>0</v>
      </c>
    </row>
    <row r="335" spans="1:9" ht="13.5" customHeight="1">
      <c r="A335" s="18">
        <f t="shared" si="11"/>
        <v>333</v>
      </c>
      <c r="B335" s="3" t="s">
        <v>171</v>
      </c>
      <c r="C335" s="7" t="s">
        <v>217</v>
      </c>
      <c r="D335" s="1">
        <v>2.4</v>
      </c>
      <c r="E335" s="2" t="s">
        <v>2032</v>
      </c>
      <c r="F335" s="28" t="s">
        <v>173</v>
      </c>
      <c r="G335" s="29">
        <v>2</v>
      </c>
      <c r="H335" s="29" t="s">
        <v>2116</v>
      </c>
      <c r="I335" s="29">
        <f t="shared" si="10"/>
        <v>960</v>
      </c>
    </row>
    <row r="336" spans="1:9" ht="13.5" customHeight="1">
      <c r="A336" s="18">
        <f t="shared" si="11"/>
        <v>334</v>
      </c>
      <c r="B336" s="3" t="s">
        <v>171</v>
      </c>
      <c r="C336" s="7" t="s">
        <v>218</v>
      </c>
      <c r="D336" s="1">
        <v>2.4</v>
      </c>
      <c r="E336" s="2" t="s">
        <v>971</v>
      </c>
      <c r="F336" s="28" t="s">
        <v>173</v>
      </c>
      <c r="G336" s="29">
        <v>0</v>
      </c>
      <c r="H336" s="29" t="s">
        <v>2116</v>
      </c>
      <c r="I336" s="29">
        <f t="shared" si="10"/>
        <v>0</v>
      </c>
    </row>
    <row r="337" spans="1:9" ht="13.5" customHeight="1">
      <c r="A337" s="18">
        <f t="shared" si="11"/>
        <v>335</v>
      </c>
      <c r="B337" s="3" t="s">
        <v>171</v>
      </c>
      <c r="C337" s="7" t="s">
        <v>219</v>
      </c>
      <c r="D337" s="1">
        <v>2.2</v>
      </c>
      <c r="E337" s="2" t="s">
        <v>1412</v>
      </c>
      <c r="F337" s="28" t="s">
        <v>173</v>
      </c>
      <c r="G337" s="29">
        <v>0</v>
      </c>
      <c r="H337" s="29" t="s">
        <v>2116</v>
      </c>
      <c r="I337" s="29">
        <f t="shared" si="10"/>
        <v>0</v>
      </c>
    </row>
    <row r="338" spans="1:9" ht="13.5" customHeight="1">
      <c r="A338" s="18">
        <f t="shared" si="11"/>
        <v>336</v>
      </c>
      <c r="B338" s="3" t="s">
        <v>171</v>
      </c>
      <c r="C338" s="7" t="s">
        <v>220</v>
      </c>
      <c r="D338" s="1">
        <v>2.4</v>
      </c>
      <c r="E338" s="2" t="s">
        <v>964</v>
      </c>
      <c r="F338" s="28" t="s">
        <v>173</v>
      </c>
      <c r="G338" s="29">
        <v>0</v>
      </c>
      <c r="H338" s="29" t="s">
        <v>2116</v>
      </c>
      <c r="I338" s="29">
        <f t="shared" si="10"/>
        <v>0</v>
      </c>
    </row>
    <row r="339" spans="1:9" ht="13.5" customHeight="1">
      <c r="A339" s="18">
        <f t="shared" si="11"/>
        <v>337</v>
      </c>
      <c r="B339" s="3" t="s">
        <v>171</v>
      </c>
      <c r="C339" s="7" t="s">
        <v>221</v>
      </c>
      <c r="D339" s="1">
        <v>2.4</v>
      </c>
      <c r="E339" s="2" t="s">
        <v>1822</v>
      </c>
      <c r="F339" s="28" t="s">
        <v>173</v>
      </c>
      <c r="G339" s="29">
        <v>0</v>
      </c>
      <c r="H339" s="29" t="s">
        <v>2116</v>
      </c>
      <c r="I339" s="29">
        <f t="shared" si="10"/>
        <v>0</v>
      </c>
    </row>
    <row r="340" spans="1:9" ht="13.5" customHeight="1">
      <c r="A340" s="18">
        <f t="shared" si="11"/>
        <v>338</v>
      </c>
      <c r="B340" s="3" t="s">
        <v>171</v>
      </c>
      <c r="C340" s="7" t="s">
        <v>222</v>
      </c>
      <c r="D340" s="1">
        <v>2.6</v>
      </c>
      <c r="E340" s="2" t="s">
        <v>1715</v>
      </c>
      <c r="F340" s="28" t="s">
        <v>173</v>
      </c>
      <c r="G340" s="29">
        <v>0</v>
      </c>
      <c r="H340" s="29" t="s">
        <v>2116</v>
      </c>
      <c r="I340" s="29">
        <f t="shared" si="10"/>
        <v>0</v>
      </c>
    </row>
    <row r="341" spans="1:9" ht="13.5" customHeight="1">
      <c r="A341" s="18">
        <f t="shared" si="11"/>
        <v>339</v>
      </c>
      <c r="B341" s="3" t="s">
        <v>171</v>
      </c>
      <c r="C341" s="7" t="s">
        <v>223</v>
      </c>
      <c r="D341" s="1">
        <v>2.4</v>
      </c>
      <c r="E341" s="2" t="s">
        <v>585</v>
      </c>
      <c r="F341" s="28" t="s">
        <v>173</v>
      </c>
      <c r="G341" s="29">
        <v>1</v>
      </c>
      <c r="H341" s="29" t="s">
        <v>2116</v>
      </c>
      <c r="I341" s="29">
        <f t="shared" si="10"/>
        <v>480</v>
      </c>
    </row>
    <row r="342" spans="1:9" ht="13.5" customHeight="1">
      <c r="A342" s="18">
        <f t="shared" si="11"/>
        <v>340</v>
      </c>
      <c r="B342" s="3" t="s">
        <v>171</v>
      </c>
      <c r="C342" s="7" t="s">
        <v>224</v>
      </c>
      <c r="D342" s="1">
        <v>2.4</v>
      </c>
      <c r="E342" s="2" t="s">
        <v>1784</v>
      </c>
      <c r="F342" s="28" t="s">
        <v>173</v>
      </c>
      <c r="G342" s="29">
        <v>0</v>
      </c>
      <c r="H342" s="29" t="s">
        <v>2116</v>
      </c>
      <c r="I342" s="29">
        <f t="shared" si="10"/>
        <v>0</v>
      </c>
    </row>
    <row r="343" spans="1:9" ht="13.5" customHeight="1">
      <c r="A343" s="18">
        <f t="shared" si="11"/>
        <v>341</v>
      </c>
      <c r="B343" s="3" t="s">
        <v>171</v>
      </c>
      <c r="C343" s="7" t="s">
        <v>225</v>
      </c>
      <c r="D343" s="1">
        <v>2.2</v>
      </c>
      <c r="E343" s="2" t="s">
        <v>689</v>
      </c>
      <c r="F343" s="28" t="s">
        <v>173</v>
      </c>
      <c r="G343" s="29">
        <v>0</v>
      </c>
      <c r="H343" s="29" t="s">
        <v>2116</v>
      </c>
      <c r="I343" s="29">
        <f t="shared" si="10"/>
        <v>0</v>
      </c>
    </row>
    <row r="344" spans="1:9" ht="13.5" customHeight="1">
      <c r="A344" s="18">
        <f t="shared" si="11"/>
        <v>342</v>
      </c>
      <c r="B344" s="3" t="s">
        <v>171</v>
      </c>
      <c r="C344" s="7" t="s">
        <v>226</v>
      </c>
      <c r="D344" s="1">
        <v>2.4</v>
      </c>
      <c r="E344" s="2" t="s">
        <v>537</v>
      </c>
      <c r="F344" s="28" t="s">
        <v>173</v>
      </c>
      <c r="G344" s="29">
        <v>0</v>
      </c>
      <c r="H344" s="29" t="s">
        <v>2116</v>
      </c>
      <c r="I344" s="29">
        <f t="shared" si="10"/>
        <v>0</v>
      </c>
    </row>
    <row r="345" spans="1:9" ht="13.5" customHeight="1">
      <c r="A345" s="18">
        <f t="shared" si="11"/>
        <v>343</v>
      </c>
      <c r="B345" s="3" t="s">
        <v>171</v>
      </c>
      <c r="C345" s="7" t="s">
        <v>227</v>
      </c>
      <c r="D345" s="1">
        <v>2.4</v>
      </c>
      <c r="E345" s="2" t="s">
        <v>955</v>
      </c>
      <c r="F345" s="28" t="s">
        <v>173</v>
      </c>
      <c r="G345" s="29">
        <v>0</v>
      </c>
      <c r="H345" s="29" t="s">
        <v>2116</v>
      </c>
      <c r="I345" s="29">
        <f t="shared" si="10"/>
        <v>0</v>
      </c>
    </row>
    <row r="346" spans="1:9" ht="13.5" customHeight="1">
      <c r="A346" s="18">
        <f t="shared" si="11"/>
        <v>344</v>
      </c>
      <c r="B346" s="3" t="s">
        <v>171</v>
      </c>
      <c r="C346" s="7" t="s">
        <v>228</v>
      </c>
      <c r="D346" s="1">
        <v>2.4</v>
      </c>
      <c r="E346" s="2" t="s">
        <v>2045</v>
      </c>
      <c r="F346" s="28" t="s">
        <v>173</v>
      </c>
      <c r="G346" s="29">
        <v>0</v>
      </c>
      <c r="H346" s="29" t="s">
        <v>2116</v>
      </c>
      <c r="I346" s="29">
        <f t="shared" si="10"/>
        <v>0</v>
      </c>
    </row>
    <row r="347" spans="1:9" ht="13.5" customHeight="1">
      <c r="A347" s="18">
        <f t="shared" si="11"/>
        <v>345</v>
      </c>
      <c r="B347" s="3" t="s">
        <v>171</v>
      </c>
      <c r="C347" s="7" t="s">
        <v>229</v>
      </c>
      <c r="D347" s="1">
        <v>2.4</v>
      </c>
      <c r="E347" s="2" t="s">
        <v>941</v>
      </c>
      <c r="F347" s="28" t="s">
        <v>173</v>
      </c>
      <c r="G347" s="29">
        <v>0</v>
      </c>
      <c r="H347" s="29" t="s">
        <v>2116</v>
      </c>
      <c r="I347" s="29">
        <f t="shared" si="10"/>
        <v>0</v>
      </c>
    </row>
    <row r="348" spans="1:9" ht="13.5" customHeight="1">
      <c r="A348" s="18">
        <f t="shared" si="11"/>
        <v>346</v>
      </c>
      <c r="B348" s="3" t="s">
        <v>171</v>
      </c>
      <c r="C348" s="7" t="s">
        <v>230</v>
      </c>
      <c r="D348" s="1">
        <v>2.4</v>
      </c>
      <c r="E348" s="2" t="s">
        <v>536</v>
      </c>
      <c r="F348" s="28" t="s">
        <v>173</v>
      </c>
      <c r="G348" s="29">
        <v>0</v>
      </c>
      <c r="H348" s="29" t="s">
        <v>2116</v>
      </c>
      <c r="I348" s="29">
        <f t="shared" si="10"/>
        <v>0</v>
      </c>
    </row>
    <row r="349" spans="1:9" ht="13.5" customHeight="1">
      <c r="A349" s="18">
        <f t="shared" si="11"/>
        <v>347</v>
      </c>
      <c r="B349" s="3" t="s">
        <v>171</v>
      </c>
      <c r="C349" s="7" t="s">
        <v>231</v>
      </c>
      <c r="D349" s="1">
        <v>2.2</v>
      </c>
      <c r="E349" s="2" t="s">
        <v>1802</v>
      </c>
      <c r="F349" s="28" t="s">
        <v>173</v>
      </c>
      <c r="G349" s="29">
        <v>0</v>
      </c>
      <c r="H349" s="29" t="s">
        <v>2116</v>
      </c>
      <c r="I349" s="29">
        <f t="shared" si="10"/>
        <v>0</v>
      </c>
    </row>
    <row r="350" spans="1:9" ht="13.5" customHeight="1">
      <c r="A350" s="18">
        <f t="shared" si="11"/>
        <v>348</v>
      </c>
      <c r="B350" s="3" t="s">
        <v>171</v>
      </c>
      <c r="C350" s="7" t="s">
        <v>232</v>
      </c>
      <c r="D350" s="1">
        <v>2.4</v>
      </c>
      <c r="E350" s="2" t="s">
        <v>2108</v>
      </c>
      <c r="F350" s="28" t="s">
        <v>173</v>
      </c>
      <c r="G350" s="29">
        <v>0</v>
      </c>
      <c r="H350" s="29" t="s">
        <v>2116</v>
      </c>
      <c r="I350" s="29">
        <f t="shared" si="10"/>
        <v>0</v>
      </c>
    </row>
    <row r="351" spans="1:9" ht="13.5" customHeight="1">
      <c r="A351" s="18">
        <f t="shared" si="11"/>
        <v>349</v>
      </c>
      <c r="B351" s="3" t="s">
        <v>171</v>
      </c>
      <c r="C351" s="7" t="s">
        <v>233</v>
      </c>
      <c r="D351" s="1">
        <v>2.6</v>
      </c>
      <c r="E351" s="2" t="s">
        <v>1826</v>
      </c>
      <c r="F351" s="28" t="s">
        <v>173</v>
      </c>
      <c r="G351" s="29">
        <v>0</v>
      </c>
      <c r="H351" s="29" t="s">
        <v>2116</v>
      </c>
      <c r="I351" s="29">
        <f t="shared" si="10"/>
        <v>0</v>
      </c>
    </row>
    <row r="352" spans="1:9" ht="13.5" customHeight="1">
      <c r="A352" s="18">
        <f t="shared" si="11"/>
        <v>350</v>
      </c>
      <c r="B352" s="3" t="s">
        <v>171</v>
      </c>
      <c r="C352" s="7" t="s">
        <v>234</v>
      </c>
      <c r="D352" s="1">
        <v>2.4</v>
      </c>
      <c r="E352" s="2" t="s">
        <v>1583</v>
      </c>
      <c r="F352" s="28" t="s">
        <v>173</v>
      </c>
      <c r="G352" s="29">
        <v>1</v>
      </c>
      <c r="H352" s="29" t="s">
        <v>2116</v>
      </c>
      <c r="I352" s="29">
        <f t="shared" si="10"/>
        <v>480</v>
      </c>
    </row>
    <row r="353" spans="1:9" ht="13.5" customHeight="1">
      <c r="A353" s="18">
        <f t="shared" si="11"/>
        <v>351</v>
      </c>
      <c r="B353" s="3" t="s">
        <v>171</v>
      </c>
      <c r="C353" s="10" t="s">
        <v>235</v>
      </c>
      <c r="D353" s="1">
        <v>2.4</v>
      </c>
      <c r="E353" s="2" t="s">
        <v>2107</v>
      </c>
      <c r="F353" s="28" t="s">
        <v>173</v>
      </c>
      <c r="G353" s="29">
        <v>0</v>
      </c>
      <c r="H353" s="29" t="s">
        <v>2116</v>
      </c>
      <c r="I353" s="29">
        <f t="shared" si="10"/>
        <v>0</v>
      </c>
    </row>
    <row r="354" spans="1:9" ht="13.5" customHeight="1">
      <c r="A354" s="18">
        <f t="shared" si="11"/>
        <v>352</v>
      </c>
      <c r="B354" s="3" t="s">
        <v>171</v>
      </c>
      <c r="C354" s="7" t="s">
        <v>236</v>
      </c>
      <c r="D354" s="1">
        <v>2.4</v>
      </c>
      <c r="E354" s="2" t="s">
        <v>639</v>
      </c>
      <c r="F354" s="28" t="s">
        <v>173</v>
      </c>
      <c r="G354" s="29">
        <v>0</v>
      </c>
      <c r="H354" s="29" t="s">
        <v>2116</v>
      </c>
      <c r="I354" s="29">
        <f t="shared" si="10"/>
        <v>0</v>
      </c>
    </row>
    <row r="355" spans="1:9" ht="13.5" customHeight="1">
      <c r="A355" s="18">
        <f t="shared" si="11"/>
        <v>353</v>
      </c>
      <c r="B355" s="3" t="s">
        <v>171</v>
      </c>
      <c r="C355" s="7" t="s">
        <v>237</v>
      </c>
      <c r="D355" s="1">
        <v>2.6</v>
      </c>
      <c r="E355" s="2" t="s">
        <v>2106</v>
      </c>
      <c r="F355" s="28" t="s">
        <v>173</v>
      </c>
      <c r="G355" s="29">
        <v>0</v>
      </c>
      <c r="H355" s="29" t="s">
        <v>2116</v>
      </c>
      <c r="I355" s="29">
        <f t="shared" si="10"/>
        <v>0</v>
      </c>
    </row>
    <row r="356" spans="1:9" ht="13.5" customHeight="1">
      <c r="A356" s="18">
        <f t="shared" si="11"/>
        <v>354</v>
      </c>
      <c r="B356" s="3" t="s">
        <v>171</v>
      </c>
      <c r="C356" s="7" t="s">
        <v>238</v>
      </c>
      <c r="D356" s="1">
        <v>2.4</v>
      </c>
      <c r="E356" s="2" t="s">
        <v>1791</v>
      </c>
      <c r="F356" s="28" t="s">
        <v>173</v>
      </c>
      <c r="G356" s="29">
        <v>0</v>
      </c>
      <c r="H356" s="29" t="s">
        <v>2116</v>
      </c>
      <c r="I356" s="29">
        <f t="shared" si="10"/>
        <v>0</v>
      </c>
    </row>
    <row r="357" spans="1:9" ht="13.5" customHeight="1">
      <c r="A357" s="18">
        <f t="shared" si="11"/>
        <v>355</v>
      </c>
      <c r="B357" s="3" t="s">
        <v>171</v>
      </c>
      <c r="C357" s="7" t="s">
        <v>239</v>
      </c>
      <c r="D357" s="1">
        <v>2.4</v>
      </c>
      <c r="E357" s="2" t="s">
        <v>1835</v>
      </c>
      <c r="F357" s="28" t="s">
        <v>173</v>
      </c>
      <c r="G357" s="29">
        <v>1</v>
      </c>
      <c r="H357" s="29" t="s">
        <v>2116</v>
      </c>
      <c r="I357" s="29">
        <f t="shared" si="10"/>
        <v>480</v>
      </c>
    </row>
    <row r="358" spans="1:9" ht="13.5" customHeight="1">
      <c r="A358" s="18">
        <f t="shared" si="11"/>
        <v>356</v>
      </c>
      <c r="B358" s="3" t="s">
        <v>171</v>
      </c>
      <c r="C358" s="7" t="s">
        <v>240</v>
      </c>
      <c r="D358" s="1">
        <v>2.4</v>
      </c>
      <c r="E358" s="2" t="s">
        <v>1816</v>
      </c>
      <c r="F358" s="28" t="s">
        <v>173</v>
      </c>
      <c r="G358" s="29">
        <v>1</v>
      </c>
      <c r="H358" s="29" t="s">
        <v>2116</v>
      </c>
      <c r="I358" s="29">
        <f t="shared" si="10"/>
        <v>480</v>
      </c>
    </row>
    <row r="359" spans="1:9" ht="13.5" customHeight="1">
      <c r="A359" s="18">
        <f t="shared" si="11"/>
        <v>357</v>
      </c>
      <c r="B359" s="3" t="s">
        <v>171</v>
      </c>
      <c r="C359" s="7" t="s">
        <v>241</v>
      </c>
      <c r="D359" s="1">
        <v>2.6</v>
      </c>
      <c r="E359" s="2" t="s">
        <v>1692</v>
      </c>
      <c r="F359" s="28" t="s">
        <v>173</v>
      </c>
      <c r="G359" s="29">
        <v>1</v>
      </c>
      <c r="H359" s="29" t="s">
        <v>2116</v>
      </c>
      <c r="I359" s="29">
        <f t="shared" si="10"/>
        <v>480</v>
      </c>
    </row>
    <row r="360" spans="1:9" ht="13.5" customHeight="1">
      <c r="A360" s="18">
        <f t="shared" si="11"/>
        <v>358</v>
      </c>
      <c r="B360" s="3" t="s">
        <v>171</v>
      </c>
      <c r="C360" s="7" t="s">
        <v>242</v>
      </c>
      <c r="D360" s="1">
        <v>2.4</v>
      </c>
      <c r="E360" s="2" t="s">
        <v>1509</v>
      </c>
      <c r="F360" s="28" t="s">
        <v>173</v>
      </c>
      <c r="G360" s="29">
        <v>0</v>
      </c>
      <c r="H360" s="29" t="s">
        <v>2116</v>
      </c>
      <c r="I360" s="29">
        <f t="shared" si="10"/>
        <v>0</v>
      </c>
    </row>
    <row r="361" spans="1:9" ht="13.5" customHeight="1">
      <c r="A361" s="18">
        <f t="shared" si="11"/>
        <v>359</v>
      </c>
      <c r="B361" s="3" t="s">
        <v>171</v>
      </c>
      <c r="C361" s="7" t="s">
        <v>243</v>
      </c>
      <c r="D361" s="1">
        <v>2.4</v>
      </c>
      <c r="E361" s="2" t="s">
        <v>1587</v>
      </c>
      <c r="F361" s="28" t="s">
        <v>173</v>
      </c>
      <c r="G361" s="29">
        <v>0</v>
      </c>
      <c r="H361" s="29" t="s">
        <v>2116</v>
      </c>
      <c r="I361" s="29">
        <f t="shared" si="10"/>
        <v>0</v>
      </c>
    </row>
    <row r="362" spans="1:9" s="17" customFormat="1" ht="13.5" customHeight="1">
      <c r="A362" s="18">
        <f t="shared" si="11"/>
        <v>360</v>
      </c>
      <c r="B362" s="3" t="s">
        <v>171</v>
      </c>
      <c r="C362" s="7" t="s">
        <v>244</v>
      </c>
      <c r="D362" s="1">
        <v>2.6</v>
      </c>
      <c r="E362" s="2" t="s">
        <v>986</v>
      </c>
      <c r="F362" s="28" t="s">
        <v>173</v>
      </c>
      <c r="G362" s="29">
        <v>0</v>
      </c>
      <c r="H362" s="29" t="s">
        <v>2116</v>
      </c>
      <c r="I362" s="29">
        <f t="shared" si="10"/>
        <v>0</v>
      </c>
    </row>
    <row r="363" spans="1:9" s="17" customFormat="1" ht="13.5" customHeight="1">
      <c r="A363" s="18">
        <f t="shared" si="11"/>
        <v>361</v>
      </c>
      <c r="B363" s="3" t="s">
        <v>171</v>
      </c>
      <c r="C363" s="7" t="s">
        <v>245</v>
      </c>
      <c r="D363" s="1">
        <v>2.4</v>
      </c>
      <c r="E363" s="2" t="s">
        <v>612</v>
      </c>
      <c r="F363" s="28" t="s">
        <v>173</v>
      </c>
      <c r="G363" s="29">
        <v>0</v>
      </c>
      <c r="H363" s="29" t="s">
        <v>2116</v>
      </c>
      <c r="I363" s="29">
        <f t="shared" si="10"/>
        <v>0</v>
      </c>
    </row>
    <row r="364" spans="1:9" ht="13.5" customHeight="1">
      <c r="A364" s="18">
        <f t="shared" si="11"/>
        <v>362</v>
      </c>
      <c r="B364" s="3" t="s">
        <v>171</v>
      </c>
      <c r="C364" s="7" t="s">
        <v>246</v>
      </c>
      <c r="D364" s="1">
        <v>2.4</v>
      </c>
      <c r="E364" s="2" t="s">
        <v>1582</v>
      </c>
      <c r="F364" s="28" t="s">
        <v>173</v>
      </c>
      <c r="G364" s="29">
        <v>0</v>
      </c>
      <c r="H364" s="29" t="s">
        <v>2116</v>
      </c>
      <c r="I364" s="29">
        <f t="shared" si="10"/>
        <v>0</v>
      </c>
    </row>
    <row r="365" spans="1:9" ht="13.5" customHeight="1">
      <c r="A365" s="18">
        <f t="shared" si="11"/>
        <v>363</v>
      </c>
      <c r="B365" s="3" t="s">
        <v>171</v>
      </c>
      <c r="C365" s="7" t="s">
        <v>247</v>
      </c>
      <c r="D365" s="1">
        <v>2.4</v>
      </c>
      <c r="E365" s="2" t="s">
        <v>666</v>
      </c>
      <c r="F365" s="28" t="s">
        <v>173</v>
      </c>
      <c r="G365" s="29">
        <v>0</v>
      </c>
      <c r="H365" s="29" t="s">
        <v>2116</v>
      </c>
      <c r="I365" s="29">
        <f t="shared" si="10"/>
        <v>0</v>
      </c>
    </row>
    <row r="366" spans="1:9" ht="13.5" customHeight="1">
      <c r="A366" s="18">
        <f t="shared" si="11"/>
        <v>364</v>
      </c>
      <c r="B366" s="3" t="s">
        <v>171</v>
      </c>
      <c r="C366" s="7" t="s">
        <v>248</v>
      </c>
      <c r="D366" s="1">
        <v>2.4</v>
      </c>
      <c r="E366" s="2" t="s">
        <v>1699</v>
      </c>
      <c r="F366" s="28" t="s">
        <v>173</v>
      </c>
      <c r="G366" s="29">
        <v>1</v>
      </c>
      <c r="H366" s="29" t="s">
        <v>2116</v>
      </c>
      <c r="I366" s="29">
        <f t="shared" si="10"/>
        <v>480</v>
      </c>
    </row>
    <row r="367" spans="1:9" ht="13.5" customHeight="1">
      <c r="A367" s="18">
        <f t="shared" si="11"/>
        <v>365</v>
      </c>
      <c r="B367" s="3" t="s">
        <v>171</v>
      </c>
      <c r="C367" s="7" t="s">
        <v>249</v>
      </c>
      <c r="D367" s="1">
        <v>2.2</v>
      </c>
      <c r="E367" s="2" t="s">
        <v>594</v>
      </c>
      <c r="F367" s="28" t="s">
        <v>173</v>
      </c>
      <c r="G367" s="29">
        <v>0</v>
      </c>
      <c r="H367" s="29" t="s">
        <v>2116</v>
      </c>
      <c r="I367" s="29">
        <f t="shared" si="10"/>
        <v>0</v>
      </c>
    </row>
    <row r="368" spans="1:9" ht="13.5" customHeight="1">
      <c r="A368" s="18">
        <f t="shared" si="11"/>
        <v>366</v>
      </c>
      <c r="B368" s="3" t="s">
        <v>171</v>
      </c>
      <c r="C368" s="7" t="s">
        <v>250</v>
      </c>
      <c r="D368" s="1">
        <v>2.4</v>
      </c>
      <c r="E368" s="2" t="s">
        <v>917</v>
      </c>
      <c r="F368" s="28" t="s">
        <v>173</v>
      </c>
      <c r="G368" s="29">
        <v>1</v>
      </c>
      <c r="H368" s="29" t="s">
        <v>2116</v>
      </c>
      <c r="I368" s="29">
        <f t="shared" si="10"/>
        <v>480</v>
      </c>
    </row>
    <row r="369" spans="1:9" ht="13.5" customHeight="1">
      <c r="A369" s="18">
        <f t="shared" si="11"/>
        <v>367</v>
      </c>
      <c r="B369" s="3" t="s">
        <v>171</v>
      </c>
      <c r="C369" s="7" t="s">
        <v>251</v>
      </c>
      <c r="D369" s="1">
        <v>2.4</v>
      </c>
      <c r="E369" s="2" t="s">
        <v>638</v>
      </c>
      <c r="F369" s="28" t="s">
        <v>173</v>
      </c>
      <c r="G369" s="29">
        <v>1</v>
      </c>
      <c r="H369" s="29" t="s">
        <v>2116</v>
      </c>
      <c r="I369" s="29">
        <f t="shared" si="10"/>
        <v>480</v>
      </c>
    </row>
    <row r="370" spans="1:9" ht="13.5" customHeight="1">
      <c r="A370" s="18">
        <f t="shared" si="11"/>
        <v>368</v>
      </c>
      <c r="B370" s="3" t="s">
        <v>171</v>
      </c>
      <c r="C370" s="7" t="s">
        <v>252</v>
      </c>
      <c r="D370" s="1">
        <v>2.6</v>
      </c>
      <c r="E370" s="2" t="s">
        <v>1901</v>
      </c>
      <c r="F370" s="28" t="s">
        <v>173</v>
      </c>
      <c r="G370" s="29">
        <v>1</v>
      </c>
      <c r="H370" s="29" t="s">
        <v>2116</v>
      </c>
      <c r="I370" s="29">
        <f t="shared" si="10"/>
        <v>480</v>
      </c>
    </row>
    <row r="371" spans="1:9" ht="13.5" customHeight="1">
      <c r="A371" s="18">
        <f t="shared" si="11"/>
        <v>369</v>
      </c>
      <c r="B371" s="3" t="s">
        <v>171</v>
      </c>
      <c r="C371" s="7" t="s">
        <v>253</v>
      </c>
      <c r="D371" s="1">
        <v>2.4</v>
      </c>
      <c r="E371" s="2" t="s">
        <v>1899</v>
      </c>
      <c r="F371" s="28" t="s">
        <v>173</v>
      </c>
      <c r="G371" s="29">
        <v>1</v>
      </c>
      <c r="H371" s="29" t="s">
        <v>2116</v>
      </c>
      <c r="I371" s="29">
        <f t="shared" si="10"/>
        <v>480</v>
      </c>
    </row>
    <row r="372" spans="1:9" ht="13.5" customHeight="1">
      <c r="A372" s="18">
        <f t="shared" si="11"/>
        <v>370</v>
      </c>
      <c r="B372" s="3" t="s">
        <v>171</v>
      </c>
      <c r="C372" s="7" t="s">
        <v>254</v>
      </c>
      <c r="D372" s="1">
        <v>2.6</v>
      </c>
      <c r="E372" s="2" t="s">
        <v>1693</v>
      </c>
      <c r="F372" s="28" t="s">
        <v>173</v>
      </c>
      <c r="G372" s="29">
        <v>0</v>
      </c>
      <c r="H372" s="29" t="s">
        <v>2116</v>
      </c>
      <c r="I372" s="29">
        <f t="shared" si="10"/>
        <v>0</v>
      </c>
    </row>
    <row r="373" spans="1:9" ht="13.5" customHeight="1">
      <c r="A373" s="18">
        <f t="shared" si="11"/>
        <v>371</v>
      </c>
      <c r="B373" s="3" t="s">
        <v>171</v>
      </c>
      <c r="C373" s="7" t="s">
        <v>255</v>
      </c>
      <c r="D373" s="1">
        <v>2.4</v>
      </c>
      <c r="E373" s="2" t="s">
        <v>1761</v>
      </c>
      <c r="F373" s="28" t="s">
        <v>173</v>
      </c>
      <c r="G373" s="29">
        <v>0</v>
      </c>
      <c r="H373" s="29" t="s">
        <v>2116</v>
      </c>
      <c r="I373" s="29">
        <f t="shared" si="10"/>
        <v>0</v>
      </c>
    </row>
    <row r="374" spans="1:9" ht="13.5" customHeight="1">
      <c r="A374" s="18">
        <f t="shared" si="11"/>
        <v>372</v>
      </c>
      <c r="B374" s="3" t="s">
        <v>171</v>
      </c>
      <c r="C374" s="7" t="s">
        <v>256</v>
      </c>
      <c r="D374" s="1">
        <v>2.4</v>
      </c>
      <c r="E374" s="2" t="s">
        <v>1600</v>
      </c>
      <c r="F374" s="28" t="s">
        <v>173</v>
      </c>
      <c r="G374" s="29">
        <v>0</v>
      </c>
      <c r="H374" s="29" t="s">
        <v>2116</v>
      </c>
      <c r="I374" s="29">
        <f t="shared" si="10"/>
        <v>0</v>
      </c>
    </row>
    <row r="375" spans="1:9" ht="13.5" customHeight="1">
      <c r="A375" s="18">
        <f t="shared" si="11"/>
        <v>373</v>
      </c>
      <c r="B375" s="3" t="s">
        <v>171</v>
      </c>
      <c r="C375" s="7" t="s">
        <v>257</v>
      </c>
      <c r="D375" s="1">
        <v>2.6</v>
      </c>
      <c r="E375" s="2" t="s">
        <v>1601</v>
      </c>
      <c r="F375" s="28" t="s">
        <v>173</v>
      </c>
      <c r="G375" s="29">
        <v>0</v>
      </c>
      <c r="H375" s="29" t="s">
        <v>2116</v>
      </c>
      <c r="I375" s="29">
        <f t="shared" si="10"/>
        <v>0</v>
      </c>
    </row>
    <row r="376" spans="1:9" ht="13.5" customHeight="1">
      <c r="A376" s="18">
        <f t="shared" si="11"/>
        <v>374</v>
      </c>
      <c r="B376" s="3" t="s">
        <v>171</v>
      </c>
      <c r="C376" s="7" t="s">
        <v>258</v>
      </c>
      <c r="D376" s="1">
        <v>2.4</v>
      </c>
      <c r="E376" s="2" t="s">
        <v>1585</v>
      </c>
      <c r="F376" s="28" t="s">
        <v>173</v>
      </c>
      <c r="G376" s="29">
        <v>0</v>
      </c>
      <c r="H376" s="29" t="s">
        <v>2116</v>
      </c>
      <c r="I376" s="29">
        <f t="shared" si="10"/>
        <v>0</v>
      </c>
    </row>
    <row r="377" spans="1:9" ht="13.5" customHeight="1">
      <c r="A377" s="18">
        <f t="shared" si="11"/>
        <v>375</v>
      </c>
      <c r="B377" s="3" t="s">
        <v>171</v>
      </c>
      <c r="C377" s="7" t="s">
        <v>259</v>
      </c>
      <c r="D377" s="1">
        <v>2.4</v>
      </c>
      <c r="E377" s="2" t="s">
        <v>690</v>
      </c>
      <c r="F377" s="28" t="s">
        <v>173</v>
      </c>
      <c r="G377" s="29">
        <v>0</v>
      </c>
      <c r="H377" s="29" t="s">
        <v>2116</v>
      </c>
      <c r="I377" s="29">
        <f t="shared" si="10"/>
        <v>0</v>
      </c>
    </row>
    <row r="378" spans="1:9" ht="13.5" customHeight="1">
      <c r="A378" s="18">
        <f t="shared" si="11"/>
        <v>376</v>
      </c>
      <c r="B378" s="3" t="s">
        <v>171</v>
      </c>
      <c r="C378" s="7" t="s">
        <v>260</v>
      </c>
      <c r="D378" s="1">
        <v>2.4</v>
      </c>
      <c r="E378" s="2" t="s">
        <v>1783</v>
      </c>
      <c r="F378" s="28" t="s">
        <v>173</v>
      </c>
      <c r="G378" s="29">
        <v>0</v>
      </c>
      <c r="H378" s="29" t="s">
        <v>2116</v>
      </c>
      <c r="I378" s="29">
        <f t="shared" si="10"/>
        <v>0</v>
      </c>
    </row>
    <row r="379" spans="1:9" ht="13.5" customHeight="1">
      <c r="A379" s="18">
        <f t="shared" si="11"/>
        <v>377</v>
      </c>
      <c r="B379" s="3" t="s">
        <v>171</v>
      </c>
      <c r="C379" s="7" t="s">
        <v>261</v>
      </c>
      <c r="D379" s="1">
        <v>2.4</v>
      </c>
      <c r="E379" s="2" t="s">
        <v>2051</v>
      </c>
      <c r="F379" s="28" t="s">
        <v>173</v>
      </c>
      <c r="G379" s="29">
        <v>1</v>
      </c>
      <c r="H379" s="29" t="s">
        <v>2116</v>
      </c>
      <c r="I379" s="29">
        <f t="shared" si="10"/>
        <v>480</v>
      </c>
    </row>
    <row r="380" spans="1:9" ht="13.5" customHeight="1">
      <c r="A380" s="18">
        <f t="shared" si="11"/>
        <v>378</v>
      </c>
      <c r="B380" s="3" t="s">
        <v>171</v>
      </c>
      <c r="C380" s="7" t="s">
        <v>262</v>
      </c>
      <c r="D380" s="1">
        <v>2.4</v>
      </c>
      <c r="E380" s="2" t="s">
        <v>1584</v>
      </c>
      <c r="F380" s="28" t="s">
        <v>173</v>
      </c>
      <c r="G380" s="29">
        <v>0</v>
      </c>
      <c r="H380" s="29" t="s">
        <v>2116</v>
      </c>
      <c r="I380" s="29">
        <f t="shared" si="10"/>
        <v>0</v>
      </c>
    </row>
    <row r="381" spans="1:9" ht="13.5" customHeight="1">
      <c r="A381" s="18">
        <f t="shared" si="11"/>
        <v>379</v>
      </c>
      <c r="B381" s="3" t="s">
        <v>171</v>
      </c>
      <c r="C381" s="7" t="s">
        <v>263</v>
      </c>
      <c r="D381" s="1">
        <v>2.4</v>
      </c>
      <c r="E381" s="2" t="s">
        <v>1971</v>
      </c>
      <c r="F381" s="28" t="s">
        <v>173</v>
      </c>
      <c r="G381" s="29">
        <v>0</v>
      </c>
      <c r="H381" s="29" t="s">
        <v>2116</v>
      </c>
      <c r="I381" s="29">
        <f t="shared" si="10"/>
        <v>0</v>
      </c>
    </row>
    <row r="382" spans="1:9" ht="13.5" customHeight="1">
      <c r="A382" s="18">
        <f t="shared" si="11"/>
        <v>380</v>
      </c>
      <c r="B382" s="3" t="s">
        <v>171</v>
      </c>
      <c r="C382" s="7" t="s">
        <v>264</v>
      </c>
      <c r="D382" s="1">
        <v>2.4</v>
      </c>
      <c r="E382" s="2" t="s">
        <v>1526</v>
      </c>
      <c r="F382" s="28" t="s">
        <v>173</v>
      </c>
      <c r="G382" s="29">
        <v>0</v>
      </c>
      <c r="H382" s="29" t="s">
        <v>2116</v>
      </c>
      <c r="I382" s="29">
        <f t="shared" si="10"/>
        <v>0</v>
      </c>
    </row>
    <row r="383" spans="1:9" ht="13.5" customHeight="1">
      <c r="A383" s="18">
        <f t="shared" si="11"/>
        <v>381</v>
      </c>
      <c r="B383" s="3" t="s">
        <v>171</v>
      </c>
      <c r="C383" s="7" t="s">
        <v>265</v>
      </c>
      <c r="D383" s="1">
        <v>2.4</v>
      </c>
      <c r="E383" s="2" t="s">
        <v>1812</v>
      </c>
      <c r="F383" s="28" t="s">
        <v>173</v>
      </c>
      <c r="G383" s="29">
        <v>0</v>
      </c>
      <c r="H383" s="29" t="s">
        <v>2116</v>
      </c>
      <c r="I383" s="29">
        <f t="shared" si="10"/>
        <v>0</v>
      </c>
    </row>
    <row r="384" spans="1:9" ht="13.5" customHeight="1">
      <c r="A384" s="18">
        <f t="shared" si="11"/>
        <v>382</v>
      </c>
      <c r="B384" s="3" t="s">
        <v>266</v>
      </c>
      <c r="C384" s="7" t="s">
        <v>267</v>
      </c>
      <c r="D384" s="1">
        <v>2.4</v>
      </c>
      <c r="E384" s="2" t="s">
        <v>1569</v>
      </c>
      <c r="F384" s="30" t="s">
        <v>31</v>
      </c>
      <c r="G384" s="29">
        <v>0</v>
      </c>
      <c r="H384" s="29" t="s">
        <v>2116</v>
      </c>
      <c r="I384" s="29">
        <f t="shared" si="10"/>
        <v>0</v>
      </c>
    </row>
    <row r="385" spans="1:9" ht="13.5" customHeight="1">
      <c r="A385" s="18">
        <f t="shared" si="11"/>
        <v>383</v>
      </c>
      <c r="B385" s="3" t="s">
        <v>266</v>
      </c>
      <c r="C385" s="7" t="s">
        <v>268</v>
      </c>
      <c r="D385" s="1">
        <v>2.4</v>
      </c>
      <c r="E385" s="2" t="s">
        <v>910</v>
      </c>
      <c r="F385" s="30" t="s">
        <v>31</v>
      </c>
      <c r="G385" s="29">
        <v>0</v>
      </c>
      <c r="H385" s="29" t="s">
        <v>2116</v>
      </c>
      <c r="I385" s="29">
        <f t="shared" si="10"/>
        <v>0</v>
      </c>
    </row>
    <row r="386" spans="1:9" ht="13.5" customHeight="1">
      <c r="A386" s="18">
        <f t="shared" si="11"/>
        <v>384</v>
      </c>
      <c r="B386" s="3" t="s">
        <v>266</v>
      </c>
      <c r="C386" s="7" t="s">
        <v>970</v>
      </c>
      <c r="D386" s="1">
        <v>2.4</v>
      </c>
      <c r="E386" s="2" t="s">
        <v>969</v>
      </c>
      <c r="F386" s="30" t="s">
        <v>31</v>
      </c>
      <c r="G386" s="29">
        <v>0</v>
      </c>
      <c r="H386" s="29" t="s">
        <v>2116</v>
      </c>
      <c r="I386" s="29">
        <f t="shared" si="10"/>
        <v>0</v>
      </c>
    </row>
    <row r="387" spans="1:9" ht="13.5" customHeight="1">
      <c r="A387" s="18">
        <f t="shared" si="11"/>
        <v>385</v>
      </c>
      <c r="B387" s="3" t="s">
        <v>266</v>
      </c>
      <c r="C387" s="7" t="s">
        <v>2090</v>
      </c>
      <c r="D387" s="1">
        <v>2.4</v>
      </c>
      <c r="E387" s="2" t="s">
        <v>1566</v>
      </c>
      <c r="F387" s="30" t="s">
        <v>31</v>
      </c>
      <c r="G387" s="29">
        <v>1</v>
      </c>
      <c r="H387" s="29" t="s">
        <v>2116</v>
      </c>
      <c r="I387" s="29">
        <f t="shared" si="10"/>
        <v>464</v>
      </c>
    </row>
    <row r="388" spans="1:9" ht="13.5" customHeight="1">
      <c r="A388" s="18">
        <f t="shared" si="11"/>
        <v>386</v>
      </c>
      <c r="B388" s="3" t="s">
        <v>269</v>
      </c>
      <c r="C388" s="7" t="s">
        <v>270</v>
      </c>
      <c r="D388" s="1">
        <v>2.4</v>
      </c>
      <c r="E388" s="2" t="s">
        <v>271</v>
      </c>
      <c r="F388" s="28" t="s">
        <v>173</v>
      </c>
      <c r="G388" s="29">
        <v>1</v>
      </c>
      <c r="H388" s="29" t="s">
        <v>2116</v>
      </c>
      <c r="I388" s="29">
        <f aca="true" t="shared" si="12" ref="I388:I451">F388*G388*H388</f>
        <v>480</v>
      </c>
    </row>
    <row r="389" spans="1:9" ht="13.5" customHeight="1">
      <c r="A389" s="18">
        <f aca="true" t="shared" si="13" ref="A389:A452">1+A388</f>
        <v>387</v>
      </c>
      <c r="B389" s="3" t="s">
        <v>269</v>
      </c>
      <c r="C389" s="7" t="s">
        <v>272</v>
      </c>
      <c r="D389" s="1">
        <v>2.4</v>
      </c>
      <c r="E389" s="2" t="s">
        <v>273</v>
      </c>
      <c r="F389" s="28" t="s">
        <v>173</v>
      </c>
      <c r="G389" s="29">
        <v>1</v>
      </c>
      <c r="H389" s="29" t="s">
        <v>2116</v>
      </c>
      <c r="I389" s="29">
        <f t="shared" si="12"/>
        <v>480</v>
      </c>
    </row>
    <row r="390" spans="1:9" ht="13.5" customHeight="1">
      <c r="A390" s="18">
        <f t="shared" si="13"/>
        <v>388</v>
      </c>
      <c r="B390" s="3" t="s">
        <v>269</v>
      </c>
      <c r="C390" s="7" t="s">
        <v>2078</v>
      </c>
      <c r="D390" s="1">
        <v>2.4</v>
      </c>
      <c r="E390" s="2" t="s">
        <v>2077</v>
      </c>
      <c r="F390" s="28" t="s">
        <v>173</v>
      </c>
      <c r="G390" s="29">
        <v>1</v>
      </c>
      <c r="H390" s="29" t="s">
        <v>2116</v>
      </c>
      <c r="I390" s="29">
        <f t="shared" si="12"/>
        <v>480</v>
      </c>
    </row>
    <row r="391" spans="1:9" ht="13.5" customHeight="1">
      <c r="A391" s="18">
        <f t="shared" si="13"/>
        <v>389</v>
      </c>
      <c r="B391" s="3" t="s">
        <v>269</v>
      </c>
      <c r="C391" s="7" t="s">
        <v>2058</v>
      </c>
      <c r="D391" s="1">
        <v>2.4</v>
      </c>
      <c r="E391" s="2" t="s">
        <v>2057</v>
      </c>
      <c r="F391" s="28" t="s">
        <v>173</v>
      </c>
      <c r="G391" s="29">
        <v>1</v>
      </c>
      <c r="H391" s="29" t="s">
        <v>2116</v>
      </c>
      <c r="I391" s="29">
        <f t="shared" si="12"/>
        <v>480</v>
      </c>
    </row>
    <row r="392" spans="1:9" ht="13.5" customHeight="1">
      <c r="A392" s="18">
        <f t="shared" si="13"/>
        <v>390</v>
      </c>
      <c r="B392" s="3" t="s">
        <v>269</v>
      </c>
      <c r="C392" s="7" t="s">
        <v>274</v>
      </c>
      <c r="D392" s="1">
        <v>2.4</v>
      </c>
      <c r="E392" s="2" t="s">
        <v>275</v>
      </c>
      <c r="F392" s="28" t="s">
        <v>173</v>
      </c>
      <c r="G392" s="29">
        <v>1</v>
      </c>
      <c r="H392" s="29" t="s">
        <v>2116</v>
      </c>
      <c r="I392" s="29">
        <f t="shared" si="12"/>
        <v>480</v>
      </c>
    </row>
    <row r="393" spans="1:9" ht="13.5" customHeight="1">
      <c r="A393" s="18">
        <f t="shared" si="13"/>
        <v>391</v>
      </c>
      <c r="B393" s="3" t="s">
        <v>269</v>
      </c>
      <c r="C393" s="7" t="s">
        <v>1440</v>
      </c>
      <c r="D393" s="1">
        <v>2.4</v>
      </c>
      <c r="E393" s="2" t="s">
        <v>1439</v>
      </c>
      <c r="F393" s="28" t="s">
        <v>173</v>
      </c>
      <c r="G393" s="29">
        <v>1</v>
      </c>
      <c r="H393" s="29" t="s">
        <v>2116</v>
      </c>
      <c r="I393" s="29">
        <f t="shared" si="12"/>
        <v>480</v>
      </c>
    </row>
    <row r="394" spans="1:9" ht="13.5" customHeight="1">
      <c r="A394" s="18">
        <f t="shared" si="13"/>
        <v>392</v>
      </c>
      <c r="B394" s="3" t="s">
        <v>276</v>
      </c>
      <c r="C394" s="7" t="s">
        <v>277</v>
      </c>
      <c r="D394" s="1">
        <v>2.6</v>
      </c>
      <c r="E394" s="2" t="s">
        <v>1637</v>
      </c>
      <c r="F394" s="28" t="s">
        <v>31</v>
      </c>
      <c r="G394" s="29">
        <v>1</v>
      </c>
      <c r="H394" s="29" t="s">
        <v>2116</v>
      </c>
      <c r="I394" s="29">
        <f t="shared" si="12"/>
        <v>464</v>
      </c>
    </row>
    <row r="395" spans="1:9" ht="13.5" customHeight="1">
      <c r="A395" s="18">
        <f t="shared" si="13"/>
        <v>393</v>
      </c>
      <c r="B395" s="3" t="s">
        <v>276</v>
      </c>
      <c r="C395" s="7" t="s">
        <v>1696</v>
      </c>
      <c r="D395" s="1">
        <v>2.6</v>
      </c>
      <c r="E395" s="2" t="s">
        <v>1695</v>
      </c>
      <c r="F395" s="28" t="s">
        <v>31</v>
      </c>
      <c r="G395" s="29">
        <v>1</v>
      </c>
      <c r="H395" s="29" t="s">
        <v>2116</v>
      </c>
      <c r="I395" s="29">
        <f t="shared" si="12"/>
        <v>464</v>
      </c>
    </row>
    <row r="396" spans="1:9" ht="13.5" customHeight="1">
      <c r="A396" s="18">
        <f t="shared" si="13"/>
        <v>394</v>
      </c>
      <c r="B396" s="3" t="s">
        <v>276</v>
      </c>
      <c r="C396" s="7" t="s">
        <v>278</v>
      </c>
      <c r="D396" s="1">
        <v>2.6</v>
      </c>
      <c r="E396" s="2" t="s">
        <v>1411</v>
      </c>
      <c r="F396" s="28" t="s">
        <v>31</v>
      </c>
      <c r="G396" s="29">
        <v>1</v>
      </c>
      <c r="H396" s="29" t="s">
        <v>2116</v>
      </c>
      <c r="I396" s="29">
        <f t="shared" si="12"/>
        <v>464</v>
      </c>
    </row>
    <row r="397" spans="1:9" ht="13.5" customHeight="1">
      <c r="A397" s="18">
        <f t="shared" si="13"/>
        <v>395</v>
      </c>
      <c r="B397" s="3" t="s">
        <v>276</v>
      </c>
      <c r="C397" s="7" t="s">
        <v>940</v>
      </c>
      <c r="D397" s="6">
        <v>2.8</v>
      </c>
      <c r="E397" s="2" t="s">
        <v>939</v>
      </c>
      <c r="F397" s="28" t="s">
        <v>31</v>
      </c>
      <c r="G397" s="29">
        <v>1</v>
      </c>
      <c r="H397" s="29" t="s">
        <v>2116</v>
      </c>
      <c r="I397" s="29">
        <f t="shared" si="12"/>
        <v>464</v>
      </c>
    </row>
    <row r="398" spans="1:9" ht="13.5" customHeight="1">
      <c r="A398" s="18">
        <f t="shared" si="13"/>
        <v>396</v>
      </c>
      <c r="B398" s="3" t="s">
        <v>276</v>
      </c>
      <c r="C398" s="7" t="s">
        <v>279</v>
      </c>
      <c r="D398" s="1">
        <v>2.6</v>
      </c>
      <c r="E398" s="2" t="s">
        <v>280</v>
      </c>
      <c r="F398" s="28" t="s">
        <v>31</v>
      </c>
      <c r="G398" s="29">
        <v>1</v>
      </c>
      <c r="H398" s="29" t="s">
        <v>2116</v>
      </c>
      <c r="I398" s="29">
        <f t="shared" si="12"/>
        <v>464</v>
      </c>
    </row>
    <row r="399" spans="1:9" ht="13.5" customHeight="1">
      <c r="A399" s="18">
        <f t="shared" si="13"/>
        <v>397</v>
      </c>
      <c r="B399" s="3" t="s">
        <v>276</v>
      </c>
      <c r="C399" s="7" t="s">
        <v>1893</v>
      </c>
      <c r="D399" s="1">
        <v>2.6</v>
      </c>
      <c r="E399" s="2" t="s">
        <v>1892</v>
      </c>
      <c r="F399" s="28" t="s">
        <v>31</v>
      </c>
      <c r="G399" s="29">
        <v>1</v>
      </c>
      <c r="H399" s="29" t="s">
        <v>2116</v>
      </c>
      <c r="I399" s="29">
        <f t="shared" si="12"/>
        <v>464</v>
      </c>
    </row>
    <row r="400" spans="1:9" ht="13.5" customHeight="1">
      <c r="A400" s="18">
        <f t="shared" si="13"/>
        <v>398</v>
      </c>
      <c r="B400" s="3" t="s">
        <v>276</v>
      </c>
      <c r="C400" s="7" t="s">
        <v>1878</v>
      </c>
      <c r="D400" s="6">
        <v>2.8</v>
      </c>
      <c r="E400" s="2" t="s">
        <v>1880</v>
      </c>
      <c r="F400" s="28" t="s">
        <v>31</v>
      </c>
      <c r="G400" s="29">
        <v>1</v>
      </c>
      <c r="H400" s="29" t="s">
        <v>2116</v>
      </c>
      <c r="I400" s="29">
        <f t="shared" si="12"/>
        <v>464</v>
      </c>
    </row>
    <row r="401" spans="1:9" ht="13.5" customHeight="1">
      <c r="A401" s="18">
        <f t="shared" si="13"/>
        <v>399</v>
      </c>
      <c r="B401" s="3" t="s">
        <v>276</v>
      </c>
      <c r="C401" s="7" t="s">
        <v>281</v>
      </c>
      <c r="D401" s="1">
        <v>2.6</v>
      </c>
      <c r="E401" s="2" t="s">
        <v>1636</v>
      </c>
      <c r="F401" s="28" t="s">
        <v>31</v>
      </c>
      <c r="G401" s="29">
        <v>1</v>
      </c>
      <c r="H401" s="29" t="s">
        <v>2116</v>
      </c>
      <c r="I401" s="29">
        <f t="shared" si="12"/>
        <v>464</v>
      </c>
    </row>
    <row r="402" spans="1:9" ht="13.5" customHeight="1">
      <c r="A402" s="18">
        <f t="shared" si="13"/>
        <v>400</v>
      </c>
      <c r="B402" s="3" t="s">
        <v>276</v>
      </c>
      <c r="C402" s="7" t="s">
        <v>1841</v>
      </c>
      <c r="D402" s="6">
        <v>2.8</v>
      </c>
      <c r="E402" s="2" t="s">
        <v>1989</v>
      </c>
      <c r="F402" s="28" t="s">
        <v>31</v>
      </c>
      <c r="G402" s="29">
        <v>1</v>
      </c>
      <c r="H402" s="29" t="s">
        <v>2116</v>
      </c>
      <c r="I402" s="29">
        <f t="shared" si="12"/>
        <v>464</v>
      </c>
    </row>
    <row r="403" spans="1:9" ht="13.5" customHeight="1">
      <c r="A403" s="18">
        <f t="shared" si="13"/>
        <v>401</v>
      </c>
      <c r="B403" s="3" t="s">
        <v>276</v>
      </c>
      <c r="C403" s="7" t="s">
        <v>282</v>
      </c>
      <c r="D403" s="1">
        <v>2.6</v>
      </c>
      <c r="E403" s="2" t="s">
        <v>1919</v>
      </c>
      <c r="F403" s="28" t="s">
        <v>31</v>
      </c>
      <c r="G403" s="29">
        <v>1</v>
      </c>
      <c r="H403" s="29" t="s">
        <v>2116</v>
      </c>
      <c r="I403" s="29">
        <f t="shared" si="12"/>
        <v>464</v>
      </c>
    </row>
    <row r="404" spans="1:9" ht="13.5" customHeight="1">
      <c r="A404" s="18">
        <f t="shared" si="13"/>
        <v>402</v>
      </c>
      <c r="B404" s="3" t="s">
        <v>276</v>
      </c>
      <c r="C404" s="7" t="s">
        <v>565</v>
      </c>
      <c r="D404" s="1">
        <v>2.6</v>
      </c>
      <c r="E404" s="2" t="s">
        <v>564</v>
      </c>
      <c r="F404" s="28" t="s">
        <v>31</v>
      </c>
      <c r="G404" s="29">
        <v>1</v>
      </c>
      <c r="H404" s="29" t="s">
        <v>2116</v>
      </c>
      <c r="I404" s="29">
        <f t="shared" si="12"/>
        <v>464</v>
      </c>
    </row>
    <row r="405" spans="1:9" ht="13.5" customHeight="1">
      <c r="A405" s="18">
        <f t="shared" si="13"/>
        <v>403</v>
      </c>
      <c r="B405" s="3" t="s">
        <v>276</v>
      </c>
      <c r="C405" s="7" t="s">
        <v>588</v>
      </c>
      <c r="D405" s="6">
        <v>2.8</v>
      </c>
      <c r="E405" s="2" t="s">
        <v>587</v>
      </c>
      <c r="F405" s="28" t="s">
        <v>31</v>
      </c>
      <c r="G405" s="29">
        <v>1</v>
      </c>
      <c r="H405" s="29" t="s">
        <v>2116</v>
      </c>
      <c r="I405" s="29">
        <f t="shared" si="12"/>
        <v>464</v>
      </c>
    </row>
    <row r="406" spans="1:9" ht="13.5" customHeight="1">
      <c r="A406" s="18">
        <f t="shared" si="13"/>
        <v>404</v>
      </c>
      <c r="B406" s="3" t="s">
        <v>276</v>
      </c>
      <c r="C406" s="7" t="s">
        <v>283</v>
      </c>
      <c r="D406" s="1">
        <v>2.6</v>
      </c>
      <c r="E406" s="2" t="s">
        <v>1936</v>
      </c>
      <c r="F406" s="28" t="s">
        <v>31</v>
      </c>
      <c r="G406" s="29">
        <v>1</v>
      </c>
      <c r="H406" s="29" t="s">
        <v>2116</v>
      </c>
      <c r="I406" s="29">
        <f t="shared" si="12"/>
        <v>464</v>
      </c>
    </row>
    <row r="407" spans="1:9" ht="13.5" customHeight="1">
      <c r="A407" s="18">
        <f t="shared" si="13"/>
        <v>405</v>
      </c>
      <c r="B407" s="3" t="s">
        <v>276</v>
      </c>
      <c r="C407" s="7" t="s">
        <v>2060</v>
      </c>
      <c r="D407" s="1">
        <v>2.6</v>
      </c>
      <c r="E407" s="2" t="s">
        <v>2059</v>
      </c>
      <c r="F407" s="28" t="s">
        <v>31</v>
      </c>
      <c r="G407" s="29">
        <v>1</v>
      </c>
      <c r="H407" s="29" t="s">
        <v>2116</v>
      </c>
      <c r="I407" s="29">
        <f t="shared" si="12"/>
        <v>464</v>
      </c>
    </row>
    <row r="408" spans="1:9" ht="13.5" customHeight="1">
      <c r="A408" s="18">
        <f t="shared" si="13"/>
        <v>406</v>
      </c>
      <c r="B408" s="3" t="s">
        <v>276</v>
      </c>
      <c r="C408" s="7" t="s">
        <v>1410</v>
      </c>
      <c r="D408" s="6">
        <v>2.8</v>
      </c>
      <c r="E408" s="2" t="s">
        <v>1409</v>
      </c>
      <c r="F408" s="28" t="s">
        <v>31</v>
      </c>
      <c r="G408" s="29">
        <v>1</v>
      </c>
      <c r="H408" s="29" t="s">
        <v>2116</v>
      </c>
      <c r="I408" s="29">
        <f t="shared" si="12"/>
        <v>464</v>
      </c>
    </row>
    <row r="409" spans="1:9" ht="13.5" customHeight="1">
      <c r="A409" s="18">
        <f t="shared" si="13"/>
        <v>407</v>
      </c>
      <c r="B409" s="3" t="s">
        <v>276</v>
      </c>
      <c r="C409" s="7" t="s">
        <v>284</v>
      </c>
      <c r="D409" s="1">
        <v>2.6</v>
      </c>
      <c r="E409" s="2" t="s">
        <v>285</v>
      </c>
      <c r="F409" s="28" t="s">
        <v>31</v>
      </c>
      <c r="G409" s="29">
        <v>1</v>
      </c>
      <c r="H409" s="29" t="s">
        <v>2116</v>
      </c>
      <c r="I409" s="29">
        <f t="shared" si="12"/>
        <v>464</v>
      </c>
    </row>
    <row r="410" spans="1:9" ht="13.5" customHeight="1">
      <c r="A410" s="18">
        <f t="shared" si="13"/>
        <v>408</v>
      </c>
      <c r="B410" s="3" t="s">
        <v>276</v>
      </c>
      <c r="C410" s="7" t="s">
        <v>1620</v>
      </c>
      <c r="D410" s="6">
        <v>2.8</v>
      </c>
      <c r="E410" s="2" t="s">
        <v>1619</v>
      </c>
      <c r="F410" s="28" t="s">
        <v>31</v>
      </c>
      <c r="G410" s="29">
        <v>1</v>
      </c>
      <c r="H410" s="29" t="s">
        <v>2116</v>
      </c>
      <c r="I410" s="29">
        <f t="shared" si="12"/>
        <v>464</v>
      </c>
    </row>
    <row r="411" spans="1:9" ht="13.5" customHeight="1">
      <c r="A411" s="18">
        <f t="shared" si="13"/>
        <v>409</v>
      </c>
      <c r="B411" s="3" t="s">
        <v>276</v>
      </c>
      <c r="C411" s="7" t="s">
        <v>1736</v>
      </c>
      <c r="D411" s="1">
        <v>2.6</v>
      </c>
      <c r="E411" s="2" t="s">
        <v>1735</v>
      </c>
      <c r="F411" s="28" t="s">
        <v>31</v>
      </c>
      <c r="G411" s="29">
        <v>1</v>
      </c>
      <c r="H411" s="29" t="s">
        <v>2116</v>
      </c>
      <c r="I411" s="29">
        <f t="shared" si="12"/>
        <v>464</v>
      </c>
    </row>
    <row r="412" spans="1:9" ht="13.5" customHeight="1">
      <c r="A412" s="18">
        <f t="shared" si="13"/>
        <v>410</v>
      </c>
      <c r="B412" s="3" t="s">
        <v>276</v>
      </c>
      <c r="C412" s="7" t="s">
        <v>1818</v>
      </c>
      <c r="D412" s="1">
        <v>2.6</v>
      </c>
      <c r="E412" s="2" t="s">
        <v>1817</v>
      </c>
      <c r="F412" s="28" t="s">
        <v>31</v>
      </c>
      <c r="G412" s="29">
        <v>1</v>
      </c>
      <c r="H412" s="29" t="s">
        <v>2116</v>
      </c>
      <c r="I412" s="29">
        <f t="shared" si="12"/>
        <v>464</v>
      </c>
    </row>
    <row r="413" spans="1:9" ht="13.5" customHeight="1">
      <c r="A413" s="18">
        <f t="shared" si="13"/>
        <v>411</v>
      </c>
      <c r="B413" s="3" t="s">
        <v>276</v>
      </c>
      <c r="C413" s="7" t="s">
        <v>286</v>
      </c>
      <c r="D413" s="1">
        <v>2.6</v>
      </c>
      <c r="E413" s="2" t="s">
        <v>1638</v>
      </c>
      <c r="F413" s="28" t="s">
        <v>31</v>
      </c>
      <c r="G413" s="29">
        <v>1</v>
      </c>
      <c r="H413" s="29" t="s">
        <v>2116</v>
      </c>
      <c r="I413" s="29">
        <f t="shared" si="12"/>
        <v>464</v>
      </c>
    </row>
    <row r="414" spans="1:9" ht="13.5" customHeight="1">
      <c r="A414" s="18">
        <f t="shared" si="13"/>
        <v>412</v>
      </c>
      <c r="B414" s="3" t="s">
        <v>276</v>
      </c>
      <c r="C414" s="7" t="s">
        <v>1977</v>
      </c>
      <c r="D414" s="1">
        <v>2.6</v>
      </c>
      <c r="E414" s="2" t="s">
        <v>1976</v>
      </c>
      <c r="F414" s="28" t="s">
        <v>31</v>
      </c>
      <c r="G414" s="29">
        <v>1</v>
      </c>
      <c r="H414" s="29" t="s">
        <v>2116</v>
      </c>
      <c r="I414" s="29">
        <f t="shared" si="12"/>
        <v>464</v>
      </c>
    </row>
    <row r="415" spans="1:9" ht="13.5" customHeight="1">
      <c r="A415" s="18">
        <f t="shared" si="13"/>
        <v>413</v>
      </c>
      <c r="B415" s="3" t="s">
        <v>276</v>
      </c>
      <c r="C415" s="7" t="s">
        <v>1635</v>
      </c>
      <c r="D415" s="6">
        <v>2.8</v>
      </c>
      <c r="E415" s="2" t="s">
        <v>1634</v>
      </c>
      <c r="F415" s="28" t="s">
        <v>31</v>
      </c>
      <c r="G415" s="29">
        <v>1</v>
      </c>
      <c r="H415" s="29" t="s">
        <v>2116</v>
      </c>
      <c r="I415" s="29">
        <f t="shared" si="12"/>
        <v>464</v>
      </c>
    </row>
    <row r="416" spans="1:9" ht="13.5" customHeight="1">
      <c r="A416" s="18">
        <f t="shared" si="13"/>
        <v>414</v>
      </c>
      <c r="B416" s="3" t="s">
        <v>276</v>
      </c>
      <c r="C416" s="7" t="s">
        <v>287</v>
      </c>
      <c r="D416" s="1">
        <v>2.6</v>
      </c>
      <c r="E416" s="2" t="s">
        <v>1888</v>
      </c>
      <c r="F416" s="28" t="s">
        <v>31</v>
      </c>
      <c r="G416" s="29">
        <v>1</v>
      </c>
      <c r="H416" s="29" t="s">
        <v>2116</v>
      </c>
      <c r="I416" s="29">
        <f t="shared" si="12"/>
        <v>464</v>
      </c>
    </row>
    <row r="417" spans="1:9" ht="13.5" customHeight="1">
      <c r="A417" s="18">
        <f t="shared" si="13"/>
        <v>415</v>
      </c>
      <c r="B417" s="3" t="s">
        <v>276</v>
      </c>
      <c r="C417" s="7" t="s">
        <v>1408</v>
      </c>
      <c r="D417" s="6">
        <v>2.8</v>
      </c>
      <c r="E417" s="2" t="s">
        <v>1407</v>
      </c>
      <c r="F417" s="28" t="s">
        <v>31</v>
      </c>
      <c r="G417" s="29">
        <v>1</v>
      </c>
      <c r="H417" s="29" t="s">
        <v>2116</v>
      </c>
      <c r="I417" s="29">
        <f t="shared" si="12"/>
        <v>464</v>
      </c>
    </row>
    <row r="418" spans="1:9" ht="13.5" customHeight="1">
      <c r="A418" s="18">
        <f t="shared" si="13"/>
        <v>416</v>
      </c>
      <c r="B418" s="3" t="s">
        <v>276</v>
      </c>
      <c r="C418" s="7" t="s">
        <v>1671</v>
      </c>
      <c r="D418" s="1">
        <v>2.8</v>
      </c>
      <c r="E418" s="2" t="s">
        <v>1670</v>
      </c>
      <c r="F418" s="28" t="s">
        <v>31</v>
      </c>
      <c r="G418" s="29">
        <v>1</v>
      </c>
      <c r="H418" s="29" t="s">
        <v>2116</v>
      </c>
      <c r="I418" s="29">
        <f t="shared" si="12"/>
        <v>464</v>
      </c>
    </row>
    <row r="419" spans="1:9" ht="13.5" customHeight="1">
      <c r="A419" s="18">
        <f t="shared" si="13"/>
        <v>417</v>
      </c>
      <c r="B419" s="3" t="s">
        <v>276</v>
      </c>
      <c r="C419" s="7" t="s">
        <v>288</v>
      </c>
      <c r="D419" s="1">
        <v>2.6</v>
      </c>
      <c r="E419" s="2" t="s">
        <v>1406</v>
      </c>
      <c r="F419" s="28" t="s">
        <v>31</v>
      </c>
      <c r="G419" s="29">
        <v>1</v>
      </c>
      <c r="H419" s="29" t="s">
        <v>2116</v>
      </c>
      <c r="I419" s="29">
        <f t="shared" si="12"/>
        <v>464</v>
      </c>
    </row>
    <row r="420" spans="1:9" ht="13.5" customHeight="1">
      <c r="A420" s="18">
        <f t="shared" si="13"/>
        <v>418</v>
      </c>
      <c r="B420" s="3" t="s">
        <v>276</v>
      </c>
      <c r="C420" s="7" t="s">
        <v>1938</v>
      </c>
      <c r="D420" s="1">
        <v>2.6</v>
      </c>
      <c r="E420" s="2" t="s">
        <v>1937</v>
      </c>
      <c r="F420" s="28" t="s">
        <v>31</v>
      </c>
      <c r="G420" s="29">
        <v>1</v>
      </c>
      <c r="H420" s="29" t="s">
        <v>2116</v>
      </c>
      <c r="I420" s="29">
        <f t="shared" si="12"/>
        <v>464</v>
      </c>
    </row>
    <row r="421" spans="1:9" ht="13.5" customHeight="1">
      <c r="A421" s="18">
        <f t="shared" si="13"/>
        <v>419</v>
      </c>
      <c r="B421" s="3" t="s">
        <v>276</v>
      </c>
      <c r="C421" s="7" t="s">
        <v>1832</v>
      </c>
      <c r="D421" s="1">
        <v>2.6</v>
      </c>
      <c r="E421" s="2" t="s">
        <v>1831</v>
      </c>
      <c r="F421" s="28" t="s">
        <v>31</v>
      </c>
      <c r="G421" s="29">
        <v>1</v>
      </c>
      <c r="H421" s="29" t="s">
        <v>2116</v>
      </c>
      <c r="I421" s="29">
        <f t="shared" si="12"/>
        <v>464</v>
      </c>
    </row>
    <row r="422" spans="1:9" ht="13.5" customHeight="1">
      <c r="A422" s="18">
        <f t="shared" si="13"/>
        <v>420</v>
      </c>
      <c r="B422" s="3" t="s">
        <v>276</v>
      </c>
      <c r="C422" s="7" t="s">
        <v>289</v>
      </c>
      <c r="D422" s="1">
        <v>2.6</v>
      </c>
      <c r="E422" s="2" t="s">
        <v>1956</v>
      </c>
      <c r="F422" s="28" t="s">
        <v>31</v>
      </c>
      <c r="G422" s="29">
        <v>1</v>
      </c>
      <c r="H422" s="29" t="s">
        <v>2116</v>
      </c>
      <c r="I422" s="29">
        <f t="shared" si="12"/>
        <v>464</v>
      </c>
    </row>
    <row r="423" spans="1:9" ht="13.5" customHeight="1">
      <c r="A423" s="18">
        <f t="shared" si="13"/>
        <v>421</v>
      </c>
      <c r="B423" s="3" t="s">
        <v>276</v>
      </c>
      <c r="C423" s="7" t="s">
        <v>1886</v>
      </c>
      <c r="D423" s="1">
        <v>2.6</v>
      </c>
      <c r="E423" s="2" t="s">
        <v>1885</v>
      </c>
      <c r="F423" s="28" t="s">
        <v>31</v>
      </c>
      <c r="G423" s="29">
        <v>1</v>
      </c>
      <c r="H423" s="29" t="s">
        <v>2116</v>
      </c>
      <c r="I423" s="29">
        <f t="shared" si="12"/>
        <v>464</v>
      </c>
    </row>
    <row r="424" spans="1:9" ht="13.5" customHeight="1">
      <c r="A424" s="18">
        <f t="shared" si="13"/>
        <v>422</v>
      </c>
      <c r="B424" s="3" t="s">
        <v>276</v>
      </c>
      <c r="C424" s="7" t="s">
        <v>1618</v>
      </c>
      <c r="D424" s="1">
        <v>2.6</v>
      </c>
      <c r="E424" s="2" t="s">
        <v>1617</v>
      </c>
      <c r="F424" s="28" t="s">
        <v>31</v>
      </c>
      <c r="G424" s="29">
        <v>1</v>
      </c>
      <c r="H424" s="29" t="s">
        <v>2116</v>
      </c>
      <c r="I424" s="29">
        <f t="shared" si="12"/>
        <v>464</v>
      </c>
    </row>
    <row r="425" spans="1:9" ht="13.5" customHeight="1">
      <c r="A425" s="18">
        <f t="shared" si="13"/>
        <v>423</v>
      </c>
      <c r="B425" s="3" t="s">
        <v>276</v>
      </c>
      <c r="C425" s="7" t="s">
        <v>1895</v>
      </c>
      <c r="D425" s="1">
        <v>2.6</v>
      </c>
      <c r="E425" s="2" t="s">
        <v>1894</v>
      </c>
      <c r="F425" s="28" t="s">
        <v>31</v>
      </c>
      <c r="G425" s="29">
        <v>1</v>
      </c>
      <c r="H425" s="29" t="s">
        <v>2116</v>
      </c>
      <c r="I425" s="29">
        <f t="shared" si="12"/>
        <v>464</v>
      </c>
    </row>
    <row r="426" spans="1:9" ht="13.5" customHeight="1">
      <c r="A426" s="18">
        <f t="shared" si="13"/>
        <v>424</v>
      </c>
      <c r="B426" s="3" t="s">
        <v>290</v>
      </c>
      <c r="C426" s="7" t="s">
        <v>1405</v>
      </c>
      <c r="D426" s="1">
        <v>2.6</v>
      </c>
      <c r="E426" s="2" t="s">
        <v>1404</v>
      </c>
      <c r="F426" s="28" t="s">
        <v>31</v>
      </c>
      <c r="G426" s="29">
        <v>0</v>
      </c>
      <c r="H426" s="29" t="s">
        <v>2116</v>
      </c>
      <c r="I426" s="29">
        <f t="shared" si="12"/>
        <v>0</v>
      </c>
    </row>
    <row r="427" spans="1:9" ht="13.5" customHeight="1">
      <c r="A427" s="18">
        <f t="shared" si="13"/>
        <v>425</v>
      </c>
      <c r="B427" s="3" t="s">
        <v>290</v>
      </c>
      <c r="C427" s="7" t="s">
        <v>291</v>
      </c>
      <c r="D427" s="1">
        <v>2.6</v>
      </c>
      <c r="E427" s="2" t="s">
        <v>292</v>
      </c>
      <c r="F427" s="28" t="s">
        <v>31</v>
      </c>
      <c r="G427" s="29">
        <v>0</v>
      </c>
      <c r="H427" s="29" t="s">
        <v>2116</v>
      </c>
      <c r="I427" s="29">
        <f t="shared" si="12"/>
        <v>0</v>
      </c>
    </row>
    <row r="428" spans="1:9" ht="13.5" customHeight="1">
      <c r="A428" s="18">
        <f t="shared" si="13"/>
        <v>426</v>
      </c>
      <c r="B428" s="3" t="s">
        <v>290</v>
      </c>
      <c r="C428" s="7" t="s">
        <v>293</v>
      </c>
      <c r="D428" s="1">
        <v>2.6</v>
      </c>
      <c r="E428" s="2" t="s">
        <v>1927</v>
      </c>
      <c r="F428" s="28" t="s">
        <v>31</v>
      </c>
      <c r="G428" s="29">
        <v>0</v>
      </c>
      <c r="H428" s="29" t="s">
        <v>2116</v>
      </c>
      <c r="I428" s="29">
        <f t="shared" si="12"/>
        <v>0</v>
      </c>
    </row>
    <row r="429" spans="1:9" ht="13.5" customHeight="1">
      <c r="A429" s="18">
        <f t="shared" si="13"/>
        <v>427</v>
      </c>
      <c r="B429" s="3" t="s">
        <v>290</v>
      </c>
      <c r="C429" s="7" t="s">
        <v>913</v>
      </c>
      <c r="D429" s="1">
        <v>2.6</v>
      </c>
      <c r="E429" s="2" t="s">
        <v>912</v>
      </c>
      <c r="F429" s="28" t="s">
        <v>31</v>
      </c>
      <c r="G429" s="29">
        <v>0</v>
      </c>
      <c r="H429" s="29" t="s">
        <v>2116</v>
      </c>
      <c r="I429" s="29">
        <f t="shared" si="12"/>
        <v>0</v>
      </c>
    </row>
    <row r="430" spans="1:9" ht="13.5" customHeight="1">
      <c r="A430" s="18">
        <f t="shared" si="13"/>
        <v>428</v>
      </c>
      <c r="B430" s="3" t="s">
        <v>290</v>
      </c>
      <c r="C430" s="7" t="s">
        <v>896</v>
      </c>
      <c r="D430" s="1">
        <v>2.6</v>
      </c>
      <c r="E430" s="2" t="s">
        <v>895</v>
      </c>
      <c r="F430" s="28" t="s">
        <v>31</v>
      </c>
      <c r="G430" s="29">
        <v>0</v>
      </c>
      <c r="H430" s="29" t="s">
        <v>2116</v>
      </c>
      <c r="I430" s="29">
        <f t="shared" si="12"/>
        <v>0</v>
      </c>
    </row>
    <row r="431" spans="1:9" ht="13.5" customHeight="1">
      <c r="A431" s="18">
        <f t="shared" si="13"/>
        <v>429</v>
      </c>
      <c r="B431" s="3" t="s">
        <v>290</v>
      </c>
      <c r="C431" s="7" t="s">
        <v>774</v>
      </c>
      <c r="D431" s="1">
        <v>2.6</v>
      </c>
      <c r="E431" s="2" t="s">
        <v>773</v>
      </c>
      <c r="F431" s="28" t="s">
        <v>31</v>
      </c>
      <c r="G431" s="29">
        <v>0</v>
      </c>
      <c r="H431" s="29" t="s">
        <v>2116</v>
      </c>
      <c r="I431" s="29">
        <f t="shared" si="12"/>
        <v>0</v>
      </c>
    </row>
    <row r="432" spans="1:9" ht="13.5" customHeight="1">
      <c r="A432" s="18">
        <f t="shared" si="13"/>
        <v>430</v>
      </c>
      <c r="B432" s="3" t="s">
        <v>290</v>
      </c>
      <c r="C432" s="7" t="s">
        <v>1790</v>
      </c>
      <c r="D432" s="1">
        <v>2.6</v>
      </c>
      <c r="E432" s="2" t="s">
        <v>1789</v>
      </c>
      <c r="F432" s="28" t="s">
        <v>31</v>
      </c>
      <c r="G432" s="29">
        <v>0</v>
      </c>
      <c r="H432" s="29" t="s">
        <v>2116</v>
      </c>
      <c r="I432" s="29">
        <f t="shared" si="12"/>
        <v>0</v>
      </c>
    </row>
    <row r="433" spans="1:9" ht="13.5" customHeight="1">
      <c r="A433" s="18">
        <f t="shared" si="13"/>
        <v>431</v>
      </c>
      <c r="B433" s="3" t="s">
        <v>290</v>
      </c>
      <c r="C433" s="7" t="s">
        <v>1788</v>
      </c>
      <c r="D433" s="1">
        <v>2.6</v>
      </c>
      <c r="E433" s="2" t="s">
        <v>1787</v>
      </c>
      <c r="F433" s="28" t="s">
        <v>31</v>
      </c>
      <c r="G433" s="29">
        <v>0</v>
      </c>
      <c r="H433" s="29" t="s">
        <v>2116</v>
      </c>
      <c r="I433" s="29">
        <f t="shared" si="12"/>
        <v>0</v>
      </c>
    </row>
    <row r="434" spans="1:9" ht="13.5" customHeight="1">
      <c r="A434" s="18">
        <f t="shared" si="13"/>
        <v>432</v>
      </c>
      <c r="B434" s="3" t="s">
        <v>290</v>
      </c>
      <c r="C434" s="7" t="s">
        <v>1780</v>
      </c>
      <c r="D434" s="1">
        <v>2.6</v>
      </c>
      <c r="E434" s="2" t="s">
        <v>294</v>
      </c>
      <c r="F434" s="28" t="s">
        <v>31</v>
      </c>
      <c r="G434" s="29">
        <v>0</v>
      </c>
      <c r="H434" s="29" t="s">
        <v>2116</v>
      </c>
      <c r="I434" s="29">
        <f t="shared" si="12"/>
        <v>0</v>
      </c>
    </row>
    <row r="435" spans="1:9" ht="13.5" customHeight="1">
      <c r="A435" s="18">
        <f t="shared" si="13"/>
        <v>433</v>
      </c>
      <c r="B435" s="3" t="s">
        <v>290</v>
      </c>
      <c r="C435" s="7" t="s">
        <v>1529</v>
      </c>
      <c r="D435" s="1">
        <v>2.6</v>
      </c>
      <c r="E435" s="2" t="s">
        <v>1528</v>
      </c>
      <c r="F435" s="28" t="s">
        <v>31</v>
      </c>
      <c r="G435" s="29">
        <v>0</v>
      </c>
      <c r="H435" s="29" t="s">
        <v>2116</v>
      </c>
      <c r="I435" s="29">
        <f t="shared" si="12"/>
        <v>0</v>
      </c>
    </row>
    <row r="436" spans="1:9" ht="13.5" customHeight="1">
      <c r="A436" s="18">
        <f t="shared" si="13"/>
        <v>434</v>
      </c>
      <c r="B436" s="3" t="s">
        <v>290</v>
      </c>
      <c r="C436" s="7" t="s">
        <v>2003</v>
      </c>
      <c r="D436" s="1">
        <v>2.6</v>
      </c>
      <c r="E436" s="2" t="s">
        <v>2002</v>
      </c>
      <c r="F436" s="28" t="s">
        <v>31</v>
      </c>
      <c r="G436" s="29">
        <v>0</v>
      </c>
      <c r="H436" s="29" t="s">
        <v>2116</v>
      </c>
      <c r="I436" s="29">
        <f t="shared" si="12"/>
        <v>0</v>
      </c>
    </row>
    <row r="437" spans="1:9" ht="13.5" customHeight="1">
      <c r="A437" s="18">
        <f t="shared" si="13"/>
        <v>435</v>
      </c>
      <c r="B437" s="3" t="s">
        <v>290</v>
      </c>
      <c r="C437" s="7" t="s">
        <v>1481</v>
      </c>
      <c r="D437" s="1">
        <v>2.6</v>
      </c>
      <c r="E437" s="2" t="s">
        <v>1480</v>
      </c>
      <c r="F437" s="28" t="s">
        <v>31</v>
      </c>
      <c r="G437" s="29">
        <v>0</v>
      </c>
      <c r="H437" s="29" t="s">
        <v>2116</v>
      </c>
      <c r="I437" s="29">
        <f t="shared" si="12"/>
        <v>0</v>
      </c>
    </row>
    <row r="438" spans="1:9" ht="13.5" customHeight="1">
      <c r="A438" s="18">
        <f t="shared" si="13"/>
        <v>436</v>
      </c>
      <c r="B438" s="3" t="s">
        <v>290</v>
      </c>
      <c r="C438" s="7" t="s">
        <v>295</v>
      </c>
      <c r="D438" s="1">
        <v>2.6</v>
      </c>
      <c r="E438" s="2" t="s">
        <v>2004</v>
      </c>
      <c r="F438" s="28" t="s">
        <v>31</v>
      </c>
      <c r="G438" s="29">
        <v>0</v>
      </c>
      <c r="H438" s="29" t="s">
        <v>2116</v>
      </c>
      <c r="I438" s="29">
        <f t="shared" si="12"/>
        <v>0</v>
      </c>
    </row>
    <row r="439" spans="1:9" s="24" customFormat="1" ht="13.5" customHeight="1">
      <c r="A439" s="18">
        <f t="shared" si="13"/>
        <v>437</v>
      </c>
      <c r="B439" s="22" t="s">
        <v>296</v>
      </c>
      <c r="C439" s="11" t="s">
        <v>297</v>
      </c>
      <c r="D439" s="6">
        <v>2.6</v>
      </c>
      <c r="E439" s="23" t="s">
        <v>298</v>
      </c>
      <c r="F439" s="28" t="s">
        <v>2115</v>
      </c>
      <c r="G439" s="29">
        <v>0</v>
      </c>
      <c r="H439" s="29" t="s">
        <v>2116</v>
      </c>
      <c r="I439" s="29">
        <f t="shared" si="12"/>
        <v>0</v>
      </c>
    </row>
    <row r="440" spans="1:9" s="239" customFormat="1" ht="13.5" customHeight="1">
      <c r="A440" s="18">
        <f t="shared" si="13"/>
        <v>438</v>
      </c>
      <c r="B440" s="19" t="s">
        <v>296</v>
      </c>
      <c r="C440" s="8" t="s">
        <v>299</v>
      </c>
      <c r="D440" s="237">
        <v>2.6</v>
      </c>
      <c r="E440" s="20" t="s">
        <v>300</v>
      </c>
      <c r="F440" s="30" t="s">
        <v>2115</v>
      </c>
      <c r="G440" s="29">
        <v>0</v>
      </c>
      <c r="H440" s="238" t="s">
        <v>2116</v>
      </c>
      <c r="I440" s="238">
        <f t="shared" si="12"/>
        <v>0</v>
      </c>
    </row>
    <row r="441" spans="1:9" s="239" customFormat="1" ht="13.5" customHeight="1">
      <c r="A441" s="18">
        <f t="shared" si="13"/>
        <v>439</v>
      </c>
      <c r="B441" s="235" t="s">
        <v>296</v>
      </c>
      <c r="C441" s="236" t="s">
        <v>1502</v>
      </c>
      <c r="D441" s="237">
        <v>2.6</v>
      </c>
      <c r="E441" s="20" t="s">
        <v>1501</v>
      </c>
      <c r="F441" s="30" t="s">
        <v>2115</v>
      </c>
      <c r="G441" s="29">
        <v>0</v>
      </c>
      <c r="H441" s="238" t="s">
        <v>2116</v>
      </c>
      <c r="I441" s="238">
        <f t="shared" si="12"/>
        <v>0</v>
      </c>
    </row>
    <row r="442" spans="1:9" s="239" customFormat="1" ht="13.5" customHeight="1">
      <c r="A442" s="18">
        <f t="shared" si="13"/>
        <v>440</v>
      </c>
      <c r="B442" s="235" t="s">
        <v>296</v>
      </c>
      <c r="C442" s="236" t="s">
        <v>1401</v>
      </c>
      <c r="D442" s="237">
        <v>2.6</v>
      </c>
      <c r="E442" s="20" t="s">
        <v>1763</v>
      </c>
      <c r="F442" s="30" t="s">
        <v>2115</v>
      </c>
      <c r="G442" s="29">
        <v>0</v>
      </c>
      <c r="H442" s="238" t="s">
        <v>2116</v>
      </c>
      <c r="I442" s="238">
        <f t="shared" si="12"/>
        <v>0</v>
      </c>
    </row>
    <row r="443" spans="1:9" ht="13.5" customHeight="1">
      <c r="A443" s="18">
        <f t="shared" si="13"/>
        <v>441</v>
      </c>
      <c r="B443" s="3" t="s">
        <v>296</v>
      </c>
      <c r="C443" s="7" t="s">
        <v>1558</v>
      </c>
      <c r="D443" s="1">
        <v>2.6</v>
      </c>
      <c r="E443" s="2" t="s">
        <v>1557</v>
      </c>
      <c r="F443" s="28" t="s">
        <v>2115</v>
      </c>
      <c r="G443" s="29">
        <v>0</v>
      </c>
      <c r="H443" s="29" t="s">
        <v>2116</v>
      </c>
      <c r="I443" s="29">
        <f t="shared" si="12"/>
        <v>0</v>
      </c>
    </row>
    <row r="444" spans="1:9" ht="13.5" customHeight="1">
      <c r="A444" s="18">
        <f t="shared" si="13"/>
        <v>442</v>
      </c>
      <c r="B444" s="3" t="s">
        <v>296</v>
      </c>
      <c r="C444" s="7" t="s">
        <v>263</v>
      </c>
      <c r="D444" s="1">
        <v>2.6</v>
      </c>
      <c r="E444" s="2" t="s">
        <v>301</v>
      </c>
      <c r="F444" s="28" t="s">
        <v>2115</v>
      </c>
      <c r="G444" s="29">
        <v>0</v>
      </c>
      <c r="H444" s="29" t="s">
        <v>2116</v>
      </c>
      <c r="I444" s="29">
        <f t="shared" si="12"/>
        <v>0</v>
      </c>
    </row>
    <row r="445" spans="1:9" ht="13.5" customHeight="1">
      <c r="A445" s="18">
        <f t="shared" si="13"/>
        <v>443</v>
      </c>
      <c r="B445" s="3" t="s">
        <v>302</v>
      </c>
      <c r="C445" s="7" t="s">
        <v>1466</v>
      </c>
      <c r="D445" s="1">
        <v>2.61</v>
      </c>
      <c r="E445" s="2" t="s">
        <v>1465</v>
      </c>
      <c r="F445" s="28" t="s">
        <v>303</v>
      </c>
      <c r="G445" s="29">
        <v>0</v>
      </c>
      <c r="H445" s="29" t="s">
        <v>2116</v>
      </c>
      <c r="I445" s="29">
        <f t="shared" si="12"/>
        <v>0</v>
      </c>
    </row>
    <row r="446" spans="1:9" ht="13.5" customHeight="1">
      <c r="A446" s="18">
        <f t="shared" si="13"/>
        <v>444</v>
      </c>
      <c r="B446" s="3" t="s">
        <v>302</v>
      </c>
      <c r="C446" s="7" t="s">
        <v>1854</v>
      </c>
      <c r="D446" s="1">
        <v>2.61</v>
      </c>
      <c r="E446" s="2" t="s">
        <v>1853</v>
      </c>
      <c r="F446" s="28" t="s">
        <v>303</v>
      </c>
      <c r="G446" s="29">
        <v>0</v>
      </c>
      <c r="H446" s="29" t="s">
        <v>2116</v>
      </c>
      <c r="I446" s="29">
        <f t="shared" si="12"/>
        <v>0</v>
      </c>
    </row>
    <row r="447" spans="1:9" ht="13.5" customHeight="1">
      <c r="A447" s="18">
        <f t="shared" si="13"/>
        <v>445</v>
      </c>
      <c r="B447" s="3" t="s">
        <v>302</v>
      </c>
      <c r="C447" s="7" t="s">
        <v>304</v>
      </c>
      <c r="D447" s="1">
        <v>2.61</v>
      </c>
      <c r="E447" s="2" t="s">
        <v>778</v>
      </c>
      <c r="F447" s="28" t="s">
        <v>303</v>
      </c>
      <c r="G447" s="29">
        <v>0</v>
      </c>
      <c r="H447" s="29" t="s">
        <v>2116</v>
      </c>
      <c r="I447" s="29">
        <f t="shared" si="12"/>
        <v>0</v>
      </c>
    </row>
    <row r="448" spans="1:9" ht="13.5" customHeight="1">
      <c r="A448" s="18">
        <f t="shared" si="13"/>
        <v>446</v>
      </c>
      <c r="B448" s="3" t="s">
        <v>302</v>
      </c>
      <c r="C448" s="7" t="s">
        <v>1837</v>
      </c>
      <c r="D448" s="1">
        <v>2.61</v>
      </c>
      <c r="E448" s="2" t="s">
        <v>1836</v>
      </c>
      <c r="F448" s="28" t="s">
        <v>303</v>
      </c>
      <c r="G448" s="29">
        <v>0</v>
      </c>
      <c r="H448" s="29" t="s">
        <v>2116</v>
      </c>
      <c r="I448" s="29">
        <f t="shared" si="12"/>
        <v>0</v>
      </c>
    </row>
    <row r="449" spans="1:9" ht="13.5" customHeight="1">
      <c r="A449" s="18">
        <f t="shared" si="13"/>
        <v>447</v>
      </c>
      <c r="B449" s="3" t="s">
        <v>302</v>
      </c>
      <c r="C449" s="7" t="s">
        <v>305</v>
      </c>
      <c r="D449" s="1">
        <v>2.61</v>
      </c>
      <c r="E449" s="2" t="s">
        <v>1898</v>
      </c>
      <c r="F449" s="28" t="s">
        <v>303</v>
      </c>
      <c r="G449" s="29">
        <v>0</v>
      </c>
      <c r="H449" s="29" t="s">
        <v>2116</v>
      </c>
      <c r="I449" s="29">
        <f t="shared" si="12"/>
        <v>0</v>
      </c>
    </row>
    <row r="450" spans="1:9" ht="13.5" customHeight="1">
      <c r="A450" s="18">
        <f t="shared" si="13"/>
        <v>448</v>
      </c>
      <c r="B450" s="3" t="s">
        <v>302</v>
      </c>
      <c r="C450" s="7" t="s">
        <v>306</v>
      </c>
      <c r="D450" s="1">
        <v>2.61</v>
      </c>
      <c r="E450" s="2" t="s">
        <v>1785</v>
      </c>
      <c r="F450" s="28" t="s">
        <v>303</v>
      </c>
      <c r="G450" s="29">
        <v>0</v>
      </c>
      <c r="H450" s="29" t="s">
        <v>2116</v>
      </c>
      <c r="I450" s="29">
        <f t="shared" si="12"/>
        <v>0</v>
      </c>
    </row>
    <row r="451" spans="1:9" ht="13.5" customHeight="1">
      <c r="A451" s="18">
        <f t="shared" si="13"/>
        <v>449</v>
      </c>
      <c r="B451" s="3" t="s">
        <v>302</v>
      </c>
      <c r="C451" s="7" t="s">
        <v>701</v>
      </c>
      <c r="D451" s="1">
        <v>2.61</v>
      </c>
      <c r="E451" s="2" t="s">
        <v>700</v>
      </c>
      <c r="F451" s="28" t="s">
        <v>303</v>
      </c>
      <c r="G451" s="29">
        <v>0</v>
      </c>
      <c r="H451" s="29" t="s">
        <v>2116</v>
      </c>
      <c r="I451" s="29">
        <f t="shared" si="12"/>
        <v>0</v>
      </c>
    </row>
    <row r="452" spans="1:9" ht="13.5" customHeight="1">
      <c r="A452" s="18">
        <f t="shared" si="13"/>
        <v>450</v>
      </c>
      <c r="B452" s="3" t="s">
        <v>302</v>
      </c>
      <c r="C452" s="7" t="s">
        <v>1923</v>
      </c>
      <c r="D452" s="1">
        <v>2.61</v>
      </c>
      <c r="E452" s="2" t="s">
        <v>1922</v>
      </c>
      <c r="F452" s="28" t="s">
        <v>303</v>
      </c>
      <c r="G452" s="29">
        <v>0</v>
      </c>
      <c r="H452" s="29" t="s">
        <v>2116</v>
      </c>
      <c r="I452" s="29">
        <f aca="true" t="shared" si="14" ref="I452:I515">F452*G452*H452</f>
        <v>0</v>
      </c>
    </row>
    <row r="453" spans="1:9" ht="13.5" customHeight="1">
      <c r="A453" s="18">
        <f aca="true" t="shared" si="15" ref="A453:A516">1+A452</f>
        <v>451</v>
      </c>
      <c r="B453" s="3" t="s">
        <v>307</v>
      </c>
      <c r="C453" s="7" t="s">
        <v>308</v>
      </c>
      <c r="D453" s="1">
        <v>2.8</v>
      </c>
      <c r="E453" s="2" t="s">
        <v>992</v>
      </c>
      <c r="F453" s="28" t="s">
        <v>303</v>
      </c>
      <c r="G453" s="29">
        <v>0</v>
      </c>
      <c r="H453" s="29" t="s">
        <v>2116</v>
      </c>
      <c r="I453" s="29">
        <f t="shared" si="14"/>
        <v>0</v>
      </c>
    </row>
    <row r="454" spans="1:9" ht="13.5" customHeight="1">
      <c r="A454" s="18">
        <f t="shared" si="15"/>
        <v>452</v>
      </c>
      <c r="B454" s="3" t="s">
        <v>307</v>
      </c>
      <c r="C454" s="7" t="s">
        <v>1997</v>
      </c>
      <c r="D454" s="1">
        <v>2.8</v>
      </c>
      <c r="E454" s="2" t="s">
        <v>1996</v>
      </c>
      <c r="F454" s="28" t="s">
        <v>31</v>
      </c>
      <c r="G454" s="29">
        <v>0</v>
      </c>
      <c r="H454" s="29" t="s">
        <v>2116</v>
      </c>
      <c r="I454" s="29">
        <f t="shared" si="14"/>
        <v>0</v>
      </c>
    </row>
    <row r="455" spans="1:9" ht="13.5" customHeight="1">
      <c r="A455" s="18">
        <f t="shared" si="15"/>
        <v>453</v>
      </c>
      <c r="B455" s="3" t="s">
        <v>307</v>
      </c>
      <c r="C455" s="7" t="s">
        <v>678</v>
      </c>
      <c r="D455" s="1">
        <v>2.8</v>
      </c>
      <c r="E455" s="2" t="s">
        <v>993</v>
      </c>
      <c r="F455" s="28" t="s">
        <v>31</v>
      </c>
      <c r="G455" s="29">
        <v>0</v>
      </c>
      <c r="H455" s="29" t="s">
        <v>2116</v>
      </c>
      <c r="I455" s="29">
        <f t="shared" si="14"/>
        <v>0</v>
      </c>
    </row>
    <row r="456" spans="1:9" ht="13.5" customHeight="1">
      <c r="A456" s="18">
        <f t="shared" si="15"/>
        <v>454</v>
      </c>
      <c r="B456" s="3" t="s">
        <v>307</v>
      </c>
      <c r="C456" s="7" t="s">
        <v>1842</v>
      </c>
      <c r="D456" s="1">
        <v>2.8</v>
      </c>
      <c r="E456" s="2" t="s">
        <v>994</v>
      </c>
      <c r="F456" s="28" t="s">
        <v>31</v>
      </c>
      <c r="G456" s="29">
        <v>0</v>
      </c>
      <c r="H456" s="29" t="s">
        <v>2116</v>
      </c>
      <c r="I456" s="29">
        <f t="shared" si="14"/>
        <v>0</v>
      </c>
    </row>
    <row r="457" spans="1:9" ht="13.5" customHeight="1">
      <c r="A457" s="18">
        <f t="shared" si="15"/>
        <v>455</v>
      </c>
      <c r="B457" s="3" t="s">
        <v>307</v>
      </c>
      <c r="C457" s="7" t="s">
        <v>1468</v>
      </c>
      <c r="D457" s="1">
        <v>2.8</v>
      </c>
      <c r="E457" s="2" t="s">
        <v>1467</v>
      </c>
      <c r="F457" s="28" t="s">
        <v>31</v>
      </c>
      <c r="G457" s="29">
        <v>0</v>
      </c>
      <c r="H457" s="29" t="s">
        <v>2116</v>
      </c>
      <c r="I457" s="29">
        <f t="shared" si="14"/>
        <v>0</v>
      </c>
    </row>
    <row r="458" spans="1:9" ht="13.5" customHeight="1">
      <c r="A458" s="18">
        <f t="shared" si="15"/>
        <v>456</v>
      </c>
      <c r="B458" s="3" t="s">
        <v>307</v>
      </c>
      <c r="C458" s="7" t="s">
        <v>995</v>
      </c>
      <c r="D458" s="1">
        <v>2.8</v>
      </c>
      <c r="E458" s="2" t="s">
        <v>996</v>
      </c>
      <c r="F458" s="28" t="s">
        <v>31</v>
      </c>
      <c r="G458" s="29">
        <v>0</v>
      </c>
      <c r="H458" s="29" t="s">
        <v>2116</v>
      </c>
      <c r="I458" s="29">
        <f t="shared" si="14"/>
        <v>0</v>
      </c>
    </row>
    <row r="459" spans="1:9" ht="13.5" customHeight="1">
      <c r="A459" s="18">
        <f t="shared" si="15"/>
        <v>457</v>
      </c>
      <c r="B459" s="3" t="s">
        <v>307</v>
      </c>
      <c r="C459" s="7" t="s">
        <v>658</v>
      </c>
      <c r="D459" s="1">
        <v>2.8</v>
      </c>
      <c r="E459" s="2" t="s">
        <v>657</v>
      </c>
      <c r="F459" s="28" t="s">
        <v>31</v>
      </c>
      <c r="G459" s="29">
        <v>0</v>
      </c>
      <c r="H459" s="29" t="s">
        <v>2116</v>
      </c>
      <c r="I459" s="29">
        <f t="shared" si="14"/>
        <v>0</v>
      </c>
    </row>
    <row r="460" spans="1:9" ht="13.5" customHeight="1">
      <c r="A460" s="18">
        <f t="shared" si="15"/>
        <v>458</v>
      </c>
      <c r="B460" s="3" t="s">
        <v>307</v>
      </c>
      <c r="C460" s="7" t="s">
        <v>189</v>
      </c>
      <c r="D460" s="1">
        <v>2.8</v>
      </c>
      <c r="E460" s="2" t="s">
        <v>948</v>
      </c>
      <c r="F460" s="28" t="s">
        <v>31</v>
      </c>
      <c r="G460" s="29">
        <v>0</v>
      </c>
      <c r="H460" s="29" t="s">
        <v>2116</v>
      </c>
      <c r="I460" s="29">
        <f t="shared" si="14"/>
        <v>0</v>
      </c>
    </row>
    <row r="461" spans="1:9" s="24" customFormat="1" ht="13.5" customHeight="1">
      <c r="A461" s="18">
        <f t="shared" si="15"/>
        <v>459</v>
      </c>
      <c r="B461" s="5" t="s">
        <v>307</v>
      </c>
      <c r="C461" s="12" t="s">
        <v>997</v>
      </c>
      <c r="D461" s="6">
        <v>2.8</v>
      </c>
      <c r="E461" s="25" t="s">
        <v>998</v>
      </c>
      <c r="F461" s="28" t="s">
        <v>31</v>
      </c>
      <c r="G461" s="29">
        <v>0</v>
      </c>
      <c r="H461" s="29" t="s">
        <v>2116</v>
      </c>
      <c r="I461" s="29">
        <f t="shared" si="14"/>
        <v>0</v>
      </c>
    </row>
    <row r="462" spans="1:9" ht="13.5" customHeight="1">
      <c r="A462" s="18">
        <f t="shared" si="15"/>
        <v>460</v>
      </c>
      <c r="B462" s="3" t="s">
        <v>307</v>
      </c>
      <c r="C462" s="7" t="s">
        <v>999</v>
      </c>
      <c r="D462" s="1">
        <v>2.8</v>
      </c>
      <c r="E462" s="2" t="s">
        <v>1679</v>
      </c>
      <c r="F462" s="28" t="s">
        <v>31</v>
      </c>
      <c r="G462" s="29">
        <v>0</v>
      </c>
      <c r="H462" s="29" t="s">
        <v>2116</v>
      </c>
      <c r="I462" s="29">
        <f t="shared" si="14"/>
        <v>0</v>
      </c>
    </row>
    <row r="463" spans="1:9" ht="13.5" customHeight="1">
      <c r="A463" s="18">
        <f t="shared" si="15"/>
        <v>461</v>
      </c>
      <c r="B463" s="3" t="s">
        <v>307</v>
      </c>
      <c r="C463" s="7" t="s">
        <v>1000</v>
      </c>
      <c r="D463" s="1">
        <v>2.8</v>
      </c>
      <c r="E463" s="2" t="s">
        <v>1681</v>
      </c>
      <c r="F463" s="28" t="s">
        <v>31</v>
      </c>
      <c r="G463" s="29">
        <v>0</v>
      </c>
      <c r="H463" s="29" t="s">
        <v>2116</v>
      </c>
      <c r="I463" s="29">
        <f t="shared" si="14"/>
        <v>0</v>
      </c>
    </row>
    <row r="464" spans="1:9" ht="13.5" customHeight="1">
      <c r="A464" s="18">
        <f t="shared" si="15"/>
        <v>462</v>
      </c>
      <c r="B464" s="3" t="s">
        <v>307</v>
      </c>
      <c r="C464" s="7" t="s">
        <v>1001</v>
      </c>
      <c r="D464" s="1">
        <v>2.8</v>
      </c>
      <c r="E464" s="2" t="s">
        <v>1002</v>
      </c>
      <c r="F464" s="28" t="s">
        <v>31</v>
      </c>
      <c r="G464" s="29">
        <v>0</v>
      </c>
      <c r="H464" s="29" t="s">
        <v>2116</v>
      </c>
      <c r="I464" s="29">
        <f t="shared" si="14"/>
        <v>0</v>
      </c>
    </row>
    <row r="465" spans="1:9" ht="13.5" customHeight="1">
      <c r="A465" s="18">
        <f t="shared" si="15"/>
        <v>463</v>
      </c>
      <c r="B465" s="3" t="s">
        <v>307</v>
      </c>
      <c r="C465" s="7" t="s">
        <v>1003</v>
      </c>
      <c r="D465" s="1">
        <v>2.8</v>
      </c>
      <c r="E465" s="2" t="s">
        <v>1680</v>
      </c>
      <c r="F465" s="28" t="s">
        <v>31</v>
      </c>
      <c r="G465" s="29">
        <v>0</v>
      </c>
      <c r="H465" s="29" t="s">
        <v>2116</v>
      </c>
      <c r="I465" s="29">
        <f t="shared" si="14"/>
        <v>0</v>
      </c>
    </row>
    <row r="466" spans="1:9" ht="13.5" customHeight="1">
      <c r="A466" s="18">
        <f t="shared" si="15"/>
        <v>464</v>
      </c>
      <c r="B466" s="3" t="s">
        <v>307</v>
      </c>
      <c r="C466" s="7" t="s">
        <v>1004</v>
      </c>
      <c r="D466" s="1">
        <v>2.8</v>
      </c>
      <c r="E466" s="2" t="s">
        <v>1643</v>
      </c>
      <c r="F466" s="28" t="s">
        <v>31</v>
      </c>
      <c r="G466" s="29">
        <v>0</v>
      </c>
      <c r="H466" s="29" t="s">
        <v>2116</v>
      </c>
      <c r="I466" s="29">
        <f t="shared" si="14"/>
        <v>0</v>
      </c>
    </row>
    <row r="467" spans="1:9" ht="13.5" customHeight="1">
      <c r="A467" s="18">
        <f t="shared" si="15"/>
        <v>465</v>
      </c>
      <c r="B467" s="3" t="s">
        <v>307</v>
      </c>
      <c r="C467" s="7" t="s">
        <v>1478</v>
      </c>
      <c r="D467" s="1">
        <v>2.8</v>
      </c>
      <c r="E467" s="2" t="s">
        <v>1005</v>
      </c>
      <c r="F467" s="28" t="s">
        <v>31</v>
      </c>
      <c r="G467" s="29">
        <v>0</v>
      </c>
      <c r="H467" s="29" t="s">
        <v>2116</v>
      </c>
      <c r="I467" s="29">
        <f t="shared" si="14"/>
        <v>0</v>
      </c>
    </row>
    <row r="468" spans="1:9" ht="13.5" customHeight="1">
      <c r="A468" s="18">
        <f t="shared" si="15"/>
        <v>466</v>
      </c>
      <c r="B468" s="3" t="s">
        <v>307</v>
      </c>
      <c r="C468" s="7" t="s">
        <v>1006</v>
      </c>
      <c r="D468" s="1">
        <v>2.8</v>
      </c>
      <c r="E468" s="2" t="s">
        <v>644</v>
      </c>
      <c r="F468" s="28" t="s">
        <v>31</v>
      </c>
      <c r="G468" s="29">
        <v>0</v>
      </c>
      <c r="H468" s="29" t="s">
        <v>2116</v>
      </c>
      <c r="I468" s="29">
        <f t="shared" si="14"/>
        <v>0</v>
      </c>
    </row>
    <row r="469" spans="1:9" ht="13.5" customHeight="1">
      <c r="A469" s="18">
        <f t="shared" si="15"/>
        <v>467</v>
      </c>
      <c r="B469" s="3" t="s">
        <v>307</v>
      </c>
      <c r="C469" s="7" t="s">
        <v>1007</v>
      </c>
      <c r="D469" s="1">
        <v>2.8</v>
      </c>
      <c r="E469" s="2" t="s">
        <v>1008</v>
      </c>
      <c r="F469" s="28" t="s">
        <v>31</v>
      </c>
      <c r="G469" s="29">
        <v>0</v>
      </c>
      <c r="H469" s="29" t="s">
        <v>2116</v>
      </c>
      <c r="I469" s="29">
        <f t="shared" si="14"/>
        <v>0</v>
      </c>
    </row>
    <row r="470" spans="1:9" ht="13.5" customHeight="1">
      <c r="A470" s="18">
        <f t="shared" si="15"/>
        <v>468</v>
      </c>
      <c r="B470" s="3" t="s">
        <v>307</v>
      </c>
      <c r="C470" s="7" t="s">
        <v>747</v>
      </c>
      <c r="D470" s="1">
        <v>2.8</v>
      </c>
      <c r="E470" s="2" t="s">
        <v>746</v>
      </c>
      <c r="F470" s="28" t="s">
        <v>31</v>
      </c>
      <c r="G470" s="29">
        <v>0</v>
      </c>
      <c r="H470" s="29" t="s">
        <v>2116</v>
      </c>
      <c r="I470" s="29">
        <f t="shared" si="14"/>
        <v>0</v>
      </c>
    </row>
    <row r="471" spans="1:9" ht="13.5" customHeight="1">
      <c r="A471" s="18">
        <f t="shared" si="15"/>
        <v>469</v>
      </c>
      <c r="B471" s="3" t="s">
        <v>307</v>
      </c>
      <c r="C471" s="7" t="s">
        <v>933</v>
      </c>
      <c r="D471" s="1">
        <v>2.8</v>
      </c>
      <c r="E471" s="2" t="s">
        <v>932</v>
      </c>
      <c r="F471" s="28" t="s">
        <v>31</v>
      </c>
      <c r="G471" s="29">
        <v>0</v>
      </c>
      <c r="H471" s="29" t="s">
        <v>2116</v>
      </c>
      <c r="I471" s="29">
        <f t="shared" si="14"/>
        <v>0</v>
      </c>
    </row>
    <row r="472" spans="1:9" ht="13.5" customHeight="1">
      <c r="A472" s="18">
        <f t="shared" si="15"/>
        <v>470</v>
      </c>
      <c r="B472" s="3" t="s">
        <v>307</v>
      </c>
      <c r="C472" s="7" t="s">
        <v>1009</v>
      </c>
      <c r="D472" s="1">
        <v>2.8</v>
      </c>
      <c r="E472" s="2" t="s">
        <v>949</v>
      </c>
      <c r="F472" s="28" t="s">
        <v>31</v>
      </c>
      <c r="G472" s="29">
        <v>0</v>
      </c>
      <c r="H472" s="29" t="s">
        <v>2116</v>
      </c>
      <c r="I472" s="29">
        <f t="shared" si="14"/>
        <v>0</v>
      </c>
    </row>
    <row r="473" spans="1:9" ht="13.5" customHeight="1">
      <c r="A473" s="18">
        <f t="shared" si="15"/>
        <v>471</v>
      </c>
      <c r="B473" s="3" t="s">
        <v>307</v>
      </c>
      <c r="C473" s="7" t="s">
        <v>985</v>
      </c>
      <c r="D473" s="1">
        <v>2.8</v>
      </c>
      <c r="E473" s="2" t="s">
        <v>984</v>
      </c>
      <c r="F473" s="28" t="s">
        <v>31</v>
      </c>
      <c r="G473" s="29">
        <v>0</v>
      </c>
      <c r="H473" s="29" t="s">
        <v>2116</v>
      </c>
      <c r="I473" s="29">
        <f t="shared" si="14"/>
        <v>0</v>
      </c>
    </row>
    <row r="474" spans="1:9" ht="13.5" customHeight="1">
      <c r="A474" s="18">
        <f t="shared" si="15"/>
        <v>472</v>
      </c>
      <c r="B474" s="3" t="s">
        <v>307</v>
      </c>
      <c r="C474" s="7" t="s">
        <v>1010</v>
      </c>
      <c r="D474" s="1">
        <v>2.8</v>
      </c>
      <c r="E474" s="2" t="s">
        <v>1011</v>
      </c>
      <c r="F474" s="28" t="s">
        <v>31</v>
      </c>
      <c r="G474" s="29">
        <v>0</v>
      </c>
      <c r="H474" s="29" t="s">
        <v>2116</v>
      </c>
      <c r="I474" s="29">
        <f t="shared" si="14"/>
        <v>0</v>
      </c>
    </row>
    <row r="475" spans="1:9" ht="13.5" customHeight="1">
      <c r="A475" s="18">
        <f t="shared" si="15"/>
        <v>473</v>
      </c>
      <c r="B475" s="3" t="s">
        <v>307</v>
      </c>
      <c r="C475" s="7" t="s">
        <v>1453</v>
      </c>
      <c r="D475" s="1">
        <v>2.8</v>
      </c>
      <c r="E475" s="2" t="s">
        <v>1452</v>
      </c>
      <c r="F475" s="28" t="s">
        <v>31</v>
      </c>
      <c r="G475" s="29">
        <v>0</v>
      </c>
      <c r="H475" s="29" t="s">
        <v>2116</v>
      </c>
      <c r="I475" s="29">
        <f t="shared" si="14"/>
        <v>0</v>
      </c>
    </row>
    <row r="476" spans="1:9" ht="13.5" customHeight="1">
      <c r="A476" s="18">
        <f t="shared" si="15"/>
        <v>474</v>
      </c>
      <c r="B476" s="3" t="s">
        <v>307</v>
      </c>
      <c r="C476" s="7" t="s">
        <v>991</v>
      </c>
      <c r="D476" s="1">
        <v>2.8</v>
      </c>
      <c r="E476" s="2" t="s">
        <v>1702</v>
      </c>
      <c r="F476" s="28" t="s">
        <v>31</v>
      </c>
      <c r="G476" s="29">
        <v>0</v>
      </c>
      <c r="H476" s="29" t="s">
        <v>2116</v>
      </c>
      <c r="I476" s="29">
        <f t="shared" si="14"/>
        <v>0</v>
      </c>
    </row>
    <row r="477" spans="1:9" ht="13.5" customHeight="1">
      <c r="A477" s="18">
        <f t="shared" si="15"/>
        <v>475</v>
      </c>
      <c r="B477" s="3" t="s">
        <v>307</v>
      </c>
      <c r="C477" s="7" t="s">
        <v>1701</v>
      </c>
      <c r="D477" s="1">
        <v>2.8</v>
      </c>
      <c r="E477" s="2" t="s">
        <v>1700</v>
      </c>
      <c r="F477" s="28" t="s">
        <v>31</v>
      </c>
      <c r="G477" s="29">
        <v>0</v>
      </c>
      <c r="H477" s="29" t="s">
        <v>2116</v>
      </c>
      <c r="I477" s="29">
        <f t="shared" si="14"/>
        <v>0</v>
      </c>
    </row>
    <row r="478" spans="1:9" ht="13.5" customHeight="1">
      <c r="A478" s="18">
        <f t="shared" si="15"/>
        <v>476</v>
      </c>
      <c r="B478" s="3" t="s">
        <v>307</v>
      </c>
      <c r="C478" s="7" t="s">
        <v>1012</v>
      </c>
      <c r="D478" s="1">
        <v>2.8</v>
      </c>
      <c r="E478" s="2" t="s">
        <v>649</v>
      </c>
      <c r="F478" s="28" t="s">
        <v>31</v>
      </c>
      <c r="G478" s="29">
        <v>0</v>
      </c>
      <c r="H478" s="29" t="s">
        <v>2116</v>
      </c>
      <c r="I478" s="29">
        <f t="shared" si="14"/>
        <v>0</v>
      </c>
    </row>
    <row r="479" spans="1:9" ht="13.5" customHeight="1">
      <c r="A479" s="18">
        <f t="shared" si="15"/>
        <v>477</v>
      </c>
      <c r="B479" s="3" t="s">
        <v>307</v>
      </c>
      <c r="C479" s="7" t="s">
        <v>1013</v>
      </c>
      <c r="D479" s="1">
        <v>2.8</v>
      </c>
      <c r="E479" s="2" t="s">
        <v>1014</v>
      </c>
      <c r="F479" s="28" t="s">
        <v>31</v>
      </c>
      <c r="G479" s="29">
        <v>0</v>
      </c>
      <c r="H479" s="29" t="s">
        <v>2116</v>
      </c>
      <c r="I479" s="29">
        <f t="shared" si="14"/>
        <v>0</v>
      </c>
    </row>
    <row r="480" spans="1:9" ht="13.5" customHeight="1">
      <c r="A480" s="18">
        <f t="shared" si="15"/>
        <v>478</v>
      </c>
      <c r="B480" s="3" t="s">
        <v>307</v>
      </c>
      <c r="C480" s="7" t="s">
        <v>1445</v>
      </c>
      <c r="D480" s="1">
        <v>2.8</v>
      </c>
      <c r="E480" s="2" t="s">
        <v>1444</v>
      </c>
      <c r="F480" s="28" t="s">
        <v>31</v>
      </c>
      <c r="G480" s="29">
        <v>0</v>
      </c>
      <c r="H480" s="29" t="s">
        <v>2116</v>
      </c>
      <c r="I480" s="29">
        <f t="shared" si="14"/>
        <v>0</v>
      </c>
    </row>
    <row r="481" spans="1:9" ht="13.5" customHeight="1">
      <c r="A481" s="18">
        <f t="shared" si="15"/>
        <v>479</v>
      </c>
      <c r="B481" s="3" t="s">
        <v>307</v>
      </c>
      <c r="C481" s="7" t="s">
        <v>1015</v>
      </c>
      <c r="D481" s="1">
        <v>2.8</v>
      </c>
      <c r="E481" s="2" t="s">
        <v>1016</v>
      </c>
      <c r="F481" s="28" t="s">
        <v>31</v>
      </c>
      <c r="G481" s="29">
        <v>0</v>
      </c>
      <c r="H481" s="29" t="s">
        <v>2116</v>
      </c>
      <c r="I481" s="29">
        <f t="shared" si="14"/>
        <v>0</v>
      </c>
    </row>
    <row r="482" spans="1:9" ht="13.5" customHeight="1">
      <c r="A482" s="18">
        <f t="shared" si="15"/>
        <v>480</v>
      </c>
      <c r="B482" s="3" t="s">
        <v>307</v>
      </c>
      <c r="C482" s="7" t="s">
        <v>1017</v>
      </c>
      <c r="D482" s="1">
        <v>2.8</v>
      </c>
      <c r="E482" s="2" t="s">
        <v>1911</v>
      </c>
      <c r="F482" s="28" t="s">
        <v>31</v>
      </c>
      <c r="G482" s="29">
        <v>0</v>
      </c>
      <c r="H482" s="29" t="s">
        <v>2116</v>
      </c>
      <c r="I482" s="29">
        <f t="shared" si="14"/>
        <v>0</v>
      </c>
    </row>
    <row r="483" spans="1:9" ht="13.5" customHeight="1">
      <c r="A483" s="18">
        <f t="shared" si="15"/>
        <v>481</v>
      </c>
      <c r="B483" s="3" t="s">
        <v>307</v>
      </c>
      <c r="C483" s="7" t="s">
        <v>660</v>
      </c>
      <c r="D483" s="1">
        <v>2.8</v>
      </c>
      <c r="E483" s="2" t="s">
        <v>659</v>
      </c>
      <c r="F483" s="28" t="s">
        <v>31</v>
      </c>
      <c r="G483" s="29">
        <v>0</v>
      </c>
      <c r="H483" s="29" t="s">
        <v>2116</v>
      </c>
      <c r="I483" s="29">
        <f t="shared" si="14"/>
        <v>0</v>
      </c>
    </row>
    <row r="484" spans="1:9" ht="13.5" customHeight="1">
      <c r="A484" s="18">
        <f t="shared" si="15"/>
        <v>482</v>
      </c>
      <c r="B484" s="3" t="s">
        <v>307</v>
      </c>
      <c r="C484" s="7" t="s">
        <v>1018</v>
      </c>
      <c r="D484" s="1">
        <v>2.8</v>
      </c>
      <c r="E484" s="2" t="s">
        <v>1019</v>
      </c>
      <c r="F484" s="28" t="s">
        <v>31</v>
      </c>
      <c r="G484" s="29">
        <v>0</v>
      </c>
      <c r="H484" s="29" t="s">
        <v>2116</v>
      </c>
      <c r="I484" s="29">
        <f t="shared" si="14"/>
        <v>0</v>
      </c>
    </row>
    <row r="485" spans="1:9" ht="13.5" customHeight="1">
      <c r="A485" s="18">
        <f t="shared" si="15"/>
        <v>483</v>
      </c>
      <c r="B485" s="3" t="s">
        <v>307</v>
      </c>
      <c r="C485" s="7" t="s">
        <v>1020</v>
      </c>
      <c r="D485" s="1">
        <v>2.8</v>
      </c>
      <c r="E485" s="2" t="s">
        <v>1021</v>
      </c>
      <c r="F485" s="28" t="s">
        <v>31</v>
      </c>
      <c r="G485" s="29">
        <v>0</v>
      </c>
      <c r="H485" s="29" t="s">
        <v>2116</v>
      </c>
      <c r="I485" s="29">
        <f t="shared" si="14"/>
        <v>0</v>
      </c>
    </row>
    <row r="486" spans="1:9" ht="13.5" customHeight="1">
      <c r="A486" s="18">
        <f t="shared" si="15"/>
        <v>484</v>
      </c>
      <c r="B486" s="3" t="s">
        <v>307</v>
      </c>
      <c r="C486" s="7" t="s">
        <v>1830</v>
      </c>
      <c r="D486" s="1">
        <v>2.8</v>
      </c>
      <c r="E486" s="2" t="s">
        <v>1829</v>
      </c>
      <c r="F486" s="28" t="s">
        <v>31</v>
      </c>
      <c r="G486" s="29">
        <v>0</v>
      </c>
      <c r="H486" s="29" t="s">
        <v>2116</v>
      </c>
      <c r="I486" s="29">
        <f t="shared" si="14"/>
        <v>0</v>
      </c>
    </row>
    <row r="487" spans="1:9" ht="13.5" customHeight="1">
      <c r="A487" s="18">
        <f t="shared" si="15"/>
        <v>485</v>
      </c>
      <c r="B487" s="3" t="s">
        <v>307</v>
      </c>
      <c r="C487" s="7" t="s">
        <v>907</v>
      </c>
      <c r="D487" s="1">
        <v>2.8</v>
      </c>
      <c r="E487" s="2" t="s">
        <v>906</v>
      </c>
      <c r="F487" s="28" t="s">
        <v>31</v>
      </c>
      <c r="G487" s="29">
        <v>0</v>
      </c>
      <c r="H487" s="29" t="s">
        <v>2116</v>
      </c>
      <c r="I487" s="29">
        <f t="shared" si="14"/>
        <v>0</v>
      </c>
    </row>
    <row r="488" spans="1:9" ht="13.5" customHeight="1">
      <c r="A488" s="18">
        <f t="shared" si="15"/>
        <v>486</v>
      </c>
      <c r="B488" s="3" t="s">
        <v>307</v>
      </c>
      <c r="C488" s="7" t="s">
        <v>1429</v>
      </c>
      <c r="D488" s="1">
        <v>2.8</v>
      </c>
      <c r="E488" s="2" t="s">
        <v>1428</v>
      </c>
      <c r="F488" s="28" t="s">
        <v>31</v>
      </c>
      <c r="G488" s="29">
        <v>0</v>
      </c>
      <c r="H488" s="29" t="s">
        <v>2116</v>
      </c>
      <c r="I488" s="29">
        <f t="shared" si="14"/>
        <v>0</v>
      </c>
    </row>
    <row r="489" spans="1:9" ht="13.5" customHeight="1">
      <c r="A489" s="18">
        <f t="shared" si="15"/>
        <v>487</v>
      </c>
      <c r="B489" s="3" t="s">
        <v>307</v>
      </c>
      <c r="C489" s="7" t="s">
        <v>1022</v>
      </c>
      <c r="D489" s="1">
        <v>2.8</v>
      </c>
      <c r="E489" s="2" t="s">
        <v>1023</v>
      </c>
      <c r="F489" s="28" t="s">
        <v>31</v>
      </c>
      <c r="G489" s="29">
        <v>0</v>
      </c>
      <c r="H489" s="29" t="s">
        <v>2116</v>
      </c>
      <c r="I489" s="29">
        <f t="shared" si="14"/>
        <v>0</v>
      </c>
    </row>
    <row r="490" spans="1:9" ht="13.5" customHeight="1">
      <c r="A490" s="18">
        <f t="shared" si="15"/>
        <v>488</v>
      </c>
      <c r="B490" s="3" t="s">
        <v>307</v>
      </c>
      <c r="C490" s="7" t="s">
        <v>1024</v>
      </c>
      <c r="D490" s="1">
        <v>2.8</v>
      </c>
      <c r="E490" s="2" t="s">
        <v>908</v>
      </c>
      <c r="F490" s="28" t="s">
        <v>31</v>
      </c>
      <c r="G490" s="29">
        <v>0</v>
      </c>
      <c r="H490" s="29" t="s">
        <v>2116</v>
      </c>
      <c r="I490" s="29">
        <f t="shared" si="14"/>
        <v>0</v>
      </c>
    </row>
    <row r="491" spans="1:9" ht="13.5" customHeight="1">
      <c r="A491" s="18">
        <f t="shared" si="15"/>
        <v>489</v>
      </c>
      <c r="B491" s="3" t="s">
        <v>307</v>
      </c>
      <c r="C491" s="7" t="s">
        <v>1025</v>
      </c>
      <c r="D491" s="1">
        <v>2.8</v>
      </c>
      <c r="E491" s="2" t="s">
        <v>1026</v>
      </c>
      <c r="F491" s="28" t="s">
        <v>31</v>
      </c>
      <c r="G491" s="29">
        <v>0</v>
      </c>
      <c r="H491" s="29" t="s">
        <v>2116</v>
      </c>
      <c r="I491" s="29">
        <f t="shared" si="14"/>
        <v>0</v>
      </c>
    </row>
    <row r="492" spans="1:9" ht="13.5" customHeight="1">
      <c r="A492" s="18">
        <f t="shared" si="15"/>
        <v>490</v>
      </c>
      <c r="B492" s="3" t="s">
        <v>307</v>
      </c>
      <c r="C492" s="7" t="s">
        <v>1027</v>
      </c>
      <c r="D492" s="1">
        <v>2.8</v>
      </c>
      <c r="E492" s="2" t="s">
        <v>1028</v>
      </c>
      <c r="F492" s="28" t="s">
        <v>31</v>
      </c>
      <c r="G492" s="29">
        <v>0</v>
      </c>
      <c r="H492" s="29" t="s">
        <v>2116</v>
      </c>
      <c r="I492" s="29">
        <f t="shared" si="14"/>
        <v>0</v>
      </c>
    </row>
    <row r="493" spans="1:9" ht="13.5" customHeight="1">
      <c r="A493" s="18">
        <f t="shared" si="15"/>
        <v>491</v>
      </c>
      <c r="B493" s="3" t="s">
        <v>307</v>
      </c>
      <c r="C493" s="7" t="s">
        <v>1929</v>
      </c>
      <c r="D493" s="1">
        <v>2.8</v>
      </c>
      <c r="E493" s="2" t="s">
        <v>1928</v>
      </c>
      <c r="F493" s="28" t="s">
        <v>31</v>
      </c>
      <c r="G493" s="29">
        <v>0</v>
      </c>
      <c r="H493" s="29" t="s">
        <v>2116</v>
      </c>
      <c r="I493" s="29">
        <f t="shared" si="14"/>
        <v>0</v>
      </c>
    </row>
    <row r="494" spans="1:9" ht="13.5" customHeight="1">
      <c r="A494" s="18">
        <f t="shared" si="15"/>
        <v>492</v>
      </c>
      <c r="B494" s="3" t="s">
        <v>307</v>
      </c>
      <c r="C494" s="7" t="s">
        <v>928</v>
      </c>
      <c r="D494" s="1">
        <v>2.8</v>
      </c>
      <c r="E494" s="2" t="s">
        <v>927</v>
      </c>
      <c r="F494" s="28" t="s">
        <v>31</v>
      </c>
      <c r="G494" s="29">
        <v>0</v>
      </c>
      <c r="H494" s="29" t="s">
        <v>2116</v>
      </c>
      <c r="I494" s="29">
        <f t="shared" si="14"/>
        <v>0</v>
      </c>
    </row>
    <row r="495" spans="1:9" ht="13.5" customHeight="1">
      <c r="A495" s="18">
        <f t="shared" si="15"/>
        <v>493</v>
      </c>
      <c r="B495" s="3" t="s">
        <v>307</v>
      </c>
      <c r="C495" s="7" t="s">
        <v>1449</v>
      </c>
      <c r="D495" s="1">
        <v>2.8</v>
      </c>
      <c r="E495" s="2" t="s">
        <v>657</v>
      </c>
      <c r="F495" s="28" t="s">
        <v>31</v>
      </c>
      <c r="G495" s="29">
        <v>0</v>
      </c>
      <c r="H495" s="29" t="s">
        <v>2116</v>
      </c>
      <c r="I495" s="29">
        <f t="shared" si="14"/>
        <v>0</v>
      </c>
    </row>
    <row r="496" spans="1:9" ht="13.5" customHeight="1">
      <c r="A496" s="18">
        <f t="shared" si="15"/>
        <v>494</v>
      </c>
      <c r="B496" s="3" t="s">
        <v>307</v>
      </c>
      <c r="C496" s="7" t="s">
        <v>1443</v>
      </c>
      <c r="D496" s="1">
        <v>2.8</v>
      </c>
      <c r="E496" s="2" t="s">
        <v>1442</v>
      </c>
      <c r="F496" s="28" t="s">
        <v>31</v>
      </c>
      <c r="G496" s="29">
        <v>0</v>
      </c>
      <c r="H496" s="29" t="s">
        <v>2116</v>
      </c>
      <c r="I496" s="29">
        <f t="shared" si="14"/>
        <v>0</v>
      </c>
    </row>
    <row r="497" spans="1:9" ht="13.5" customHeight="1">
      <c r="A497" s="18">
        <f t="shared" si="15"/>
        <v>495</v>
      </c>
      <c r="B497" s="3" t="s">
        <v>307</v>
      </c>
      <c r="C497" s="7" t="s">
        <v>1029</v>
      </c>
      <c r="D497" s="1">
        <v>2.8</v>
      </c>
      <c r="E497" s="2" t="s">
        <v>1030</v>
      </c>
      <c r="F497" s="28" t="s">
        <v>31</v>
      </c>
      <c r="G497" s="29">
        <v>0</v>
      </c>
      <c r="H497" s="29" t="s">
        <v>2116</v>
      </c>
      <c r="I497" s="29">
        <f t="shared" si="14"/>
        <v>0</v>
      </c>
    </row>
    <row r="498" spans="1:9" ht="13.5" customHeight="1">
      <c r="A498" s="18">
        <f t="shared" si="15"/>
        <v>496</v>
      </c>
      <c r="B498" s="3" t="s">
        <v>307</v>
      </c>
      <c r="C498" s="7" t="s">
        <v>1396</v>
      </c>
      <c r="D498" s="1">
        <v>2.8</v>
      </c>
      <c r="E498" s="2" t="s">
        <v>953</v>
      </c>
      <c r="F498" s="28" t="s">
        <v>31</v>
      </c>
      <c r="G498" s="29">
        <v>0</v>
      </c>
      <c r="H498" s="29" t="s">
        <v>2116</v>
      </c>
      <c r="I498" s="29">
        <f t="shared" si="14"/>
        <v>0</v>
      </c>
    </row>
    <row r="499" spans="1:9" ht="13.5" customHeight="1">
      <c r="A499" s="18">
        <f t="shared" si="15"/>
        <v>497</v>
      </c>
      <c r="B499" s="3" t="s">
        <v>307</v>
      </c>
      <c r="C499" s="7" t="s">
        <v>890</v>
      </c>
      <c r="D499" s="1">
        <v>2.8</v>
      </c>
      <c r="E499" s="2" t="s">
        <v>889</v>
      </c>
      <c r="F499" s="28" t="s">
        <v>31</v>
      </c>
      <c r="G499" s="29">
        <v>0</v>
      </c>
      <c r="H499" s="29" t="s">
        <v>2116</v>
      </c>
      <c r="I499" s="29">
        <f t="shared" si="14"/>
        <v>0</v>
      </c>
    </row>
    <row r="500" spans="1:9" ht="13.5" customHeight="1">
      <c r="A500" s="18">
        <f t="shared" si="15"/>
        <v>498</v>
      </c>
      <c r="B500" s="3" t="s">
        <v>307</v>
      </c>
      <c r="C500" s="7" t="s">
        <v>1031</v>
      </c>
      <c r="D500" s="1">
        <v>2.8</v>
      </c>
      <c r="E500" s="2" t="s">
        <v>652</v>
      </c>
      <c r="F500" s="28" t="s">
        <v>31</v>
      </c>
      <c r="G500" s="29">
        <v>0</v>
      </c>
      <c r="H500" s="29" t="s">
        <v>2116</v>
      </c>
      <c r="I500" s="29">
        <f t="shared" si="14"/>
        <v>0</v>
      </c>
    </row>
    <row r="501" spans="1:9" ht="13.5" customHeight="1">
      <c r="A501" s="18">
        <f t="shared" si="15"/>
        <v>499</v>
      </c>
      <c r="B501" s="3" t="s">
        <v>307</v>
      </c>
      <c r="C501" s="7" t="s">
        <v>1032</v>
      </c>
      <c r="D501" s="1">
        <v>2.8</v>
      </c>
      <c r="E501" s="2" t="s">
        <v>1033</v>
      </c>
      <c r="F501" s="28" t="s">
        <v>31</v>
      </c>
      <c r="G501" s="29">
        <v>0</v>
      </c>
      <c r="H501" s="29" t="s">
        <v>2116</v>
      </c>
      <c r="I501" s="29">
        <f t="shared" si="14"/>
        <v>0</v>
      </c>
    </row>
    <row r="502" spans="1:9" ht="13.5" customHeight="1">
      <c r="A502" s="18">
        <f t="shared" si="15"/>
        <v>500</v>
      </c>
      <c r="B502" s="3" t="s">
        <v>307</v>
      </c>
      <c r="C502" s="7" t="s">
        <v>1034</v>
      </c>
      <c r="D502" s="1">
        <v>2.8</v>
      </c>
      <c r="E502" s="2" t="s">
        <v>934</v>
      </c>
      <c r="F502" s="28" t="s">
        <v>31</v>
      </c>
      <c r="G502" s="29">
        <v>0</v>
      </c>
      <c r="H502" s="29" t="s">
        <v>2116</v>
      </c>
      <c r="I502" s="29">
        <f t="shared" si="14"/>
        <v>0</v>
      </c>
    </row>
    <row r="503" spans="1:9" ht="13.5" customHeight="1">
      <c r="A503" s="18">
        <f t="shared" si="15"/>
        <v>501</v>
      </c>
      <c r="B503" s="3" t="s">
        <v>307</v>
      </c>
      <c r="C503" s="7" t="s">
        <v>1624</v>
      </c>
      <c r="D503" s="1">
        <v>2.8</v>
      </c>
      <c r="E503" s="2" t="s">
        <v>1623</v>
      </c>
      <c r="F503" s="28" t="s">
        <v>31</v>
      </c>
      <c r="G503" s="29">
        <v>0</v>
      </c>
      <c r="H503" s="29" t="s">
        <v>2116</v>
      </c>
      <c r="I503" s="29">
        <f t="shared" si="14"/>
        <v>0</v>
      </c>
    </row>
    <row r="504" spans="1:9" ht="13.5" customHeight="1">
      <c r="A504" s="18">
        <f t="shared" si="15"/>
        <v>502</v>
      </c>
      <c r="B504" s="3" t="s">
        <v>307</v>
      </c>
      <c r="C504" s="7" t="s">
        <v>664</v>
      </c>
      <c r="D504" s="1">
        <v>2.8</v>
      </c>
      <c r="E504" s="2" t="s">
        <v>1035</v>
      </c>
      <c r="F504" s="28" t="s">
        <v>31</v>
      </c>
      <c r="G504" s="29">
        <v>0</v>
      </c>
      <c r="H504" s="29" t="s">
        <v>2116</v>
      </c>
      <c r="I504" s="29">
        <f t="shared" si="14"/>
        <v>0</v>
      </c>
    </row>
    <row r="505" spans="1:9" ht="13.5" customHeight="1">
      <c r="A505" s="18">
        <f t="shared" si="15"/>
        <v>503</v>
      </c>
      <c r="B505" s="3" t="s">
        <v>307</v>
      </c>
      <c r="C505" s="7" t="s">
        <v>2074</v>
      </c>
      <c r="D505" s="1">
        <v>2.8</v>
      </c>
      <c r="E505" s="2" t="s">
        <v>2073</v>
      </c>
      <c r="F505" s="28" t="s">
        <v>31</v>
      </c>
      <c r="G505" s="29">
        <v>0</v>
      </c>
      <c r="H505" s="29" t="s">
        <v>2116</v>
      </c>
      <c r="I505" s="29">
        <f t="shared" si="14"/>
        <v>0</v>
      </c>
    </row>
    <row r="506" spans="1:9" ht="13.5" customHeight="1">
      <c r="A506" s="18">
        <f t="shared" si="15"/>
        <v>504</v>
      </c>
      <c r="B506" s="3" t="s">
        <v>307</v>
      </c>
      <c r="C506" s="7" t="s">
        <v>1605</v>
      </c>
      <c r="D506" s="1">
        <v>2.8</v>
      </c>
      <c r="E506" s="2" t="s">
        <v>1604</v>
      </c>
      <c r="F506" s="28" t="s">
        <v>31</v>
      </c>
      <c r="G506" s="29">
        <v>0</v>
      </c>
      <c r="H506" s="29" t="s">
        <v>2116</v>
      </c>
      <c r="I506" s="29">
        <f t="shared" si="14"/>
        <v>0</v>
      </c>
    </row>
    <row r="507" spans="1:9" ht="13.5" customHeight="1">
      <c r="A507" s="18">
        <f t="shared" si="15"/>
        <v>505</v>
      </c>
      <c r="B507" s="3" t="s">
        <v>307</v>
      </c>
      <c r="C507" s="7" t="s">
        <v>1448</v>
      </c>
      <c r="D507" s="1">
        <v>2.8</v>
      </c>
      <c r="E507" s="2" t="s">
        <v>1447</v>
      </c>
      <c r="F507" s="28" t="s">
        <v>31</v>
      </c>
      <c r="G507" s="29">
        <v>0</v>
      </c>
      <c r="H507" s="29" t="s">
        <v>2116</v>
      </c>
      <c r="I507" s="29">
        <f t="shared" si="14"/>
        <v>0</v>
      </c>
    </row>
    <row r="508" spans="1:9" ht="13.5" customHeight="1">
      <c r="A508" s="18">
        <f t="shared" si="15"/>
        <v>506</v>
      </c>
      <c r="B508" s="3" t="s">
        <v>307</v>
      </c>
      <c r="C508" s="7" t="s">
        <v>947</v>
      </c>
      <c r="D508" s="1">
        <v>2.8</v>
      </c>
      <c r="E508" s="2" t="s">
        <v>946</v>
      </c>
      <c r="F508" s="28" t="s">
        <v>31</v>
      </c>
      <c r="G508" s="29">
        <v>0</v>
      </c>
      <c r="H508" s="29" t="s">
        <v>2116</v>
      </c>
      <c r="I508" s="29">
        <f t="shared" si="14"/>
        <v>0</v>
      </c>
    </row>
    <row r="509" spans="1:9" ht="13.5" customHeight="1">
      <c r="A509" s="18">
        <f t="shared" si="15"/>
        <v>507</v>
      </c>
      <c r="B509" s="3" t="s">
        <v>307</v>
      </c>
      <c r="C509" s="7" t="s">
        <v>1036</v>
      </c>
      <c r="D509" s="1">
        <v>2.8</v>
      </c>
      <c r="E509" s="2" t="s">
        <v>1454</v>
      </c>
      <c r="F509" s="28" t="s">
        <v>31</v>
      </c>
      <c r="G509" s="29">
        <v>0</v>
      </c>
      <c r="H509" s="29" t="s">
        <v>2116</v>
      </c>
      <c r="I509" s="29">
        <f t="shared" si="14"/>
        <v>0</v>
      </c>
    </row>
    <row r="510" spans="1:9" ht="13.5" customHeight="1">
      <c r="A510" s="18">
        <f t="shared" si="15"/>
        <v>508</v>
      </c>
      <c r="B510" s="3" t="s">
        <v>307</v>
      </c>
      <c r="C510" s="7" t="s">
        <v>687</v>
      </c>
      <c r="D510" s="1">
        <v>2.8</v>
      </c>
      <c r="E510" s="2" t="s">
        <v>686</v>
      </c>
      <c r="F510" s="28" t="s">
        <v>31</v>
      </c>
      <c r="G510" s="29">
        <v>0</v>
      </c>
      <c r="H510" s="29" t="s">
        <v>2116</v>
      </c>
      <c r="I510" s="29">
        <f t="shared" si="14"/>
        <v>0</v>
      </c>
    </row>
    <row r="511" spans="1:9" ht="13.5" customHeight="1">
      <c r="A511" s="18">
        <f t="shared" si="15"/>
        <v>509</v>
      </c>
      <c r="B511" s="3" t="s">
        <v>307</v>
      </c>
      <c r="C511" s="7" t="s">
        <v>1767</v>
      </c>
      <c r="D511" s="1">
        <v>2.8</v>
      </c>
      <c r="E511" s="2" t="s">
        <v>1766</v>
      </c>
      <c r="F511" s="28" t="s">
        <v>31</v>
      </c>
      <c r="G511" s="29">
        <v>0</v>
      </c>
      <c r="H511" s="29" t="s">
        <v>2116</v>
      </c>
      <c r="I511" s="29">
        <f t="shared" si="14"/>
        <v>0</v>
      </c>
    </row>
    <row r="512" spans="1:9" ht="13.5" customHeight="1">
      <c r="A512" s="18">
        <f t="shared" si="15"/>
        <v>510</v>
      </c>
      <c r="B512" s="3" t="s">
        <v>1037</v>
      </c>
      <c r="C512" s="7" t="s">
        <v>1038</v>
      </c>
      <c r="D512" s="1">
        <v>3.2</v>
      </c>
      <c r="E512" s="2" t="s">
        <v>1403</v>
      </c>
      <c r="F512" s="28" t="s">
        <v>31</v>
      </c>
      <c r="G512" s="29">
        <v>0</v>
      </c>
      <c r="H512" s="29" t="s">
        <v>2116</v>
      </c>
      <c r="I512" s="29">
        <f t="shared" si="14"/>
        <v>0</v>
      </c>
    </row>
    <row r="513" spans="1:9" ht="13.5" customHeight="1">
      <c r="A513" s="18">
        <f t="shared" si="15"/>
        <v>511</v>
      </c>
      <c r="B513" s="3" t="s">
        <v>1037</v>
      </c>
      <c r="C513" s="7" t="s">
        <v>1999</v>
      </c>
      <c r="D513" s="1">
        <v>3.2</v>
      </c>
      <c r="E513" s="2" t="s">
        <v>1998</v>
      </c>
      <c r="F513" s="28" t="s">
        <v>31</v>
      </c>
      <c r="G513" s="29">
        <v>0</v>
      </c>
      <c r="H513" s="29" t="s">
        <v>2116</v>
      </c>
      <c r="I513" s="29">
        <f t="shared" si="14"/>
        <v>0</v>
      </c>
    </row>
    <row r="514" spans="1:9" ht="13.5" customHeight="1">
      <c r="A514" s="18">
        <f t="shared" si="15"/>
        <v>512</v>
      </c>
      <c r="B514" s="3" t="s">
        <v>1037</v>
      </c>
      <c r="C514" s="7" t="s">
        <v>187</v>
      </c>
      <c r="D514" s="1">
        <v>3.2</v>
      </c>
      <c r="E514" s="2" t="s">
        <v>988</v>
      </c>
      <c r="F514" s="28" t="s">
        <v>31</v>
      </c>
      <c r="G514" s="29">
        <v>0</v>
      </c>
      <c r="H514" s="29" t="s">
        <v>2116</v>
      </c>
      <c r="I514" s="29">
        <f t="shared" si="14"/>
        <v>0</v>
      </c>
    </row>
    <row r="515" spans="1:9" ht="13.5" customHeight="1">
      <c r="A515" s="18">
        <f t="shared" si="15"/>
        <v>513</v>
      </c>
      <c r="B515" s="3" t="s">
        <v>1037</v>
      </c>
      <c r="C515" s="7" t="s">
        <v>981</v>
      </c>
      <c r="D515" s="1">
        <v>3.2</v>
      </c>
      <c r="E515" s="2" t="s">
        <v>980</v>
      </c>
      <c r="F515" s="28" t="s">
        <v>31</v>
      </c>
      <c r="G515" s="29">
        <v>0</v>
      </c>
      <c r="H515" s="29" t="s">
        <v>2116</v>
      </c>
      <c r="I515" s="29">
        <f t="shared" si="14"/>
        <v>0</v>
      </c>
    </row>
    <row r="516" spans="1:9" ht="13.5" customHeight="1">
      <c r="A516" s="18">
        <f t="shared" si="15"/>
        <v>514</v>
      </c>
      <c r="B516" s="3" t="s">
        <v>1037</v>
      </c>
      <c r="C516" s="7" t="s">
        <v>1612</v>
      </c>
      <c r="D516" s="1">
        <v>3.2</v>
      </c>
      <c r="E516" s="2" t="s">
        <v>1611</v>
      </c>
      <c r="F516" s="28" t="s">
        <v>31</v>
      </c>
      <c r="G516" s="29">
        <v>0</v>
      </c>
      <c r="H516" s="29" t="s">
        <v>2116</v>
      </c>
      <c r="I516" s="29">
        <f aca="true" t="shared" si="16" ref="I516:I579">F516*G516*H516</f>
        <v>0</v>
      </c>
    </row>
    <row r="517" spans="1:9" ht="13.5" customHeight="1">
      <c r="A517" s="18">
        <f aca="true" t="shared" si="17" ref="A517:A580">1+A516</f>
        <v>515</v>
      </c>
      <c r="B517" s="3" t="s">
        <v>1037</v>
      </c>
      <c r="C517" s="7" t="s">
        <v>1667</v>
      </c>
      <c r="D517" s="1">
        <v>3.2</v>
      </c>
      <c r="E517" s="2" t="s">
        <v>1824</v>
      </c>
      <c r="F517" s="28" t="s">
        <v>31</v>
      </c>
      <c r="G517" s="29">
        <v>0</v>
      </c>
      <c r="H517" s="29" t="s">
        <v>2116</v>
      </c>
      <c r="I517" s="29">
        <f t="shared" si="16"/>
        <v>0</v>
      </c>
    </row>
    <row r="518" spans="1:9" ht="13.5" customHeight="1">
      <c r="A518" s="18">
        <f t="shared" si="17"/>
        <v>516</v>
      </c>
      <c r="B518" s="3" t="s">
        <v>1037</v>
      </c>
      <c r="C518" s="7" t="s">
        <v>1039</v>
      </c>
      <c r="D518" s="1">
        <v>3.2</v>
      </c>
      <c r="E518" s="2" t="s">
        <v>2076</v>
      </c>
      <c r="F518" s="28" t="s">
        <v>31</v>
      </c>
      <c r="G518" s="29">
        <v>0</v>
      </c>
      <c r="H518" s="29" t="s">
        <v>2116</v>
      </c>
      <c r="I518" s="29">
        <f t="shared" si="16"/>
        <v>0</v>
      </c>
    </row>
    <row r="519" spans="1:9" ht="13.5" customHeight="1">
      <c r="A519" s="18">
        <f t="shared" si="17"/>
        <v>517</v>
      </c>
      <c r="B519" s="3" t="s">
        <v>1037</v>
      </c>
      <c r="C519" s="7" t="s">
        <v>1931</v>
      </c>
      <c r="D519" s="1">
        <v>3.2</v>
      </c>
      <c r="E519" s="2" t="s">
        <v>1930</v>
      </c>
      <c r="F519" s="28" t="s">
        <v>31</v>
      </c>
      <c r="G519" s="29">
        <v>0</v>
      </c>
      <c r="H519" s="29" t="s">
        <v>2116</v>
      </c>
      <c r="I519" s="29">
        <f t="shared" si="16"/>
        <v>0</v>
      </c>
    </row>
    <row r="520" spans="1:9" ht="13.5" customHeight="1">
      <c r="A520" s="18">
        <f t="shared" si="17"/>
        <v>518</v>
      </c>
      <c r="B520" s="3" t="s">
        <v>1037</v>
      </c>
      <c r="C520" s="7" t="s">
        <v>1478</v>
      </c>
      <c r="D520" s="1">
        <v>3.2</v>
      </c>
      <c r="E520" s="2" t="s">
        <v>1477</v>
      </c>
      <c r="F520" s="28" t="s">
        <v>31</v>
      </c>
      <c r="G520" s="29">
        <v>0</v>
      </c>
      <c r="H520" s="29" t="s">
        <v>2116</v>
      </c>
      <c r="I520" s="29">
        <f t="shared" si="16"/>
        <v>0</v>
      </c>
    </row>
    <row r="521" spans="1:9" ht="13.5" customHeight="1">
      <c r="A521" s="18">
        <f t="shared" si="17"/>
        <v>519</v>
      </c>
      <c r="B521" s="3" t="s">
        <v>1037</v>
      </c>
      <c r="C521" s="7" t="s">
        <v>1040</v>
      </c>
      <c r="D521" s="1">
        <v>3.2</v>
      </c>
      <c r="E521" s="2" t="s">
        <v>2050</v>
      </c>
      <c r="F521" s="28" t="s">
        <v>31</v>
      </c>
      <c r="G521" s="29">
        <v>0</v>
      </c>
      <c r="H521" s="29" t="s">
        <v>2116</v>
      </c>
      <c r="I521" s="29">
        <f t="shared" si="16"/>
        <v>0</v>
      </c>
    </row>
    <row r="522" spans="1:9" ht="13.5" customHeight="1">
      <c r="A522" s="18">
        <f t="shared" si="17"/>
        <v>520</v>
      </c>
      <c r="B522" s="3" t="s">
        <v>1037</v>
      </c>
      <c r="C522" s="7" t="s">
        <v>1749</v>
      </c>
      <c r="D522" s="1">
        <v>3.2</v>
      </c>
      <c r="E522" s="2" t="s">
        <v>1748</v>
      </c>
      <c r="F522" s="28" t="s">
        <v>31</v>
      </c>
      <c r="G522" s="29">
        <v>0</v>
      </c>
      <c r="H522" s="29" t="s">
        <v>2116</v>
      </c>
      <c r="I522" s="29">
        <f t="shared" si="16"/>
        <v>0</v>
      </c>
    </row>
    <row r="523" spans="1:9" ht="13.5" customHeight="1">
      <c r="A523" s="18">
        <f t="shared" si="17"/>
        <v>521</v>
      </c>
      <c r="B523" s="3" t="s">
        <v>1037</v>
      </c>
      <c r="C523" s="7" t="s">
        <v>1917</v>
      </c>
      <c r="D523" s="1">
        <v>3.2</v>
      </c>
      <c r="E523" s="2" t="s">
        <v>1916</v>
      </c>
      <c r="F523" s="28" t="s">
        <v>31</v>
      </c>
      <c r="G523" s="29">
        <v>0</v>
      </c>
      <c r="H523" s="29" t="s">
        <v>2116</v>
      </c>
      <c r="I523" s="29">
        <f t="shared" si="16"/>
        <v>0</v>
      </c>
    </row>
    <row r="524" spans="1:9" ht="13.5" customHeight="1">
      <c r="A524" s="18">
        <f t="shared" si="17"/>
        <v>522</v>
      </c>
      <c r="B524" s="3" t="s">
        <v>1037</v>
      </c>
      <c r="C524" s="7" t="s">
        <v>1975</v>
      </c>
      <c r="D524" s="1">
        <v>3.2</v>
      </c>
      <c r="E524" s="2" t="s">
        <v>1974</v>
      </c>
      <c r="F524" s="28" t="s">
        <v>31</v>
      </c>
      <c r="G524" s="29">
        <v>0</v>
      </c>
      <c r="H524" s="29" t="s">
        <v>2116</v>
      </c>
      <c r="I524" s="29">
        <f t="shared" si="16"/>
        <v>0</v>
      </c>
    </row>
    <row r="525" spans="1:9" ht="13.5" customHeight="1">
      <c r="A525" s="18">
        <f t="shared" si="17"/>
        <v>523</v>
      </c>
      <c r="B525" s="3" t="s">
        <v>1037</v>
      </c>
      <c r="C525" s="7" t="s">
        <v>1041</v>
      </c>
      <c r="D525" s="1">
        <v>3.2</v>
      </c>
      <c r="E525" s="2" t="s">
        <v>1873</v>
      </c>
      <c r="F525" s="28" t="s">
        <v>31</v>
      </c>
      <c r="G525" s="29">
        <v>0</v>
      </c>
      <c r="H525" s="29" t="s">
        <v>2116</v>
      </c>
      <c r="I525" s="29">
        <f t="shared" si="16"/>
        <v>0</v>
      </c>
    </row>
    <row r="526" spans="1:9" ht="13.5" customHeight="1">
      <c r="A526" s="18">
        <f t="shared" si="17"/>
        <v>524</v>
      </c>
      <c r="B526" s="3" t="s">
        <v>1037</v>
      </c>
      <c r="C526" s="7" t="s">
        <v>1979</v>
      </c>
      <c r="D526" s="1">
        <v>3.2</v>
      </c>
      <c r="E526" s="2" t="s">
        <v>1042</v>
      </c>
      <c r="F526" s="28" t="s">
        <v>31</v>
      </c>
      <c r="G526" s="29">
        <v>0</v>
      </c>
      <c r="H526" s="29" t="s">
        <v>2116</v>
      </c>
      <c r="I526" s="29">
        <f t="shared" si="16"/>
        <v>0</v>
      </c>
    </row>
    <row r="527" spans="1:9" ht="13.5" customHeight="1">
      <c r="A527" s="18">
        <f t="shared" si="17"/>
        <v>525</v>
      </c>
      <c r="B527" s="3" t="s">
        <v>1037</v>
      </c>
      <c r="C527" s="7" t="s">
        <v>1043</v>
      </c>
      <c r="D527" s="1">
        <v>3.2</v>
      </c>
      <c r="E527" s="2" t="s">
        <v>750</v>
      </c>
      <c r="F527" s="28" t="s">
        <v>31</v>
      </c>
      <c r="G527" s="29">
        <v>0</v>
      </c>
      <c r="H527" s="29" t="s">
        <v>2116</v>
      </c>
      <c r="I527" s="29">
        <f t="shared" si="16"/>
        <v>0</v>
      </c>
    </row>
    <row r="528" spans="1:9" ht="13.5" customHeight="1">
      <c r="A528" s="18">
        <f t="shared" si="17"/>
        <v>526</v>
      </c>
      <c r="B528" s="3" t="s">
        <v>1037</v>
      </c>
      <c r="C528" s="7" t="s">
        <v>1044</v>
      </c>
      <c r="D528" s="1">
        <v>3.2</v>
      </c>
      <c r="E528" s="2" t="s">
        <v>753</v>
      </c>
      <c r="F528" s="28" t="s">
        <v>31</v>
      </c>
      <c r="G528" s="29">
        <v>0</v>
      </c>
      <c r="H528" s="29" t="s">
        <v>2116</v>
      </c>
      <c r="I528" s="29">
        <f t="shared" si="16"/>
        <v>0</v>
      </c>
    </row>
    <row r="529" spans="1:9" ht="13.5" customHeight="1">
      <c r="A529" s="18">
        <f t="shared" si="17"/>
        <v>527</v>
      </c>
      <c r="B529" s="3" t="s">
        <v>1037</v>
      </c>
      <c r="C529" s="7" t="s">
        <v>1045</v>
      </c>
      <c r="D529" s="1">
        <v>3.2</v>
      </c>
      <c r="E529" s="2" t="s">
        <v>2031</v>
      </c>
      <c r="F529" s="28" t="s">
        <v>31</v>
      </c>
      <c r="G529" s="29">
        <v>0</v>
      </c>
      <c r="H529" s="29" t="s">
        <v>2116</v>
      </c>
      <c r="I529" s="29">
        <f t="shared" si="16"/>
        <v>0</v>
      </c>
    </row>
    <row r="530" spans="1:9" ht="13.5" customHeight="1">
      <c r="A530" s="18">
        <f t="shared" si="17"/>
        <v>528</v>
      </c>
      <c r="B530" s="3" t="s">
        <v>1037</v>
      </c>
      <c r="C530" s="7" t="s">
        <v>124</v>
      </c>
      <c r="D530" s="1">
        <v>3.2</v>
      </c>
      <c r="E530" s="2" t="s">
        <v>1879</v>
      </c>
      <c r="F530" s="28" t="s">
        <v>31</v>
      </c>
      <c r="G530" s="29">
        <v>0</v>
      </c>
      <c r="H530" s="29" t="s">
        <v>2116</v>
      </c>
      <c r="I530" s="29">
        <f t="shared" si="16"/>
        <v>0</v>
      </c>
    </row>
    <row r="531" spans="1:9" ht="13.5" customHeight="1">
      <c r="A531" s="18">
        <f t="shared" si="17"/>
        <v>529</v>
      </c>
      <c r="B531" s="3" t="s">
        <v>1037</v>
      </c>
      <c r="C531" s="7" t="s">
        <v>1483</v>
      </c>
      <c r="D531" s="1">
        <v>3.2</v>
      </c>
      <c r="E531" s="2" t="s">
        <v>1482</v>
      </c>
      <c r="F531" s="28" t="s">
        <v>31</v>
      </c>
      <c r="G531" s="29">
        <v>0</v>
      </c>
      <c r="H531" s="29" t="s">
        <v>2116</v>
      </c>
      <c r="I531" s="29">
        <f t="shared" si="16"/>
        <v>0</v>
      </c>
    </row>
    <row r="532" spans="1:9" ht="13.5" customHeight="1">
      <c r="A532" s="18">
        <f t="shared" si="17"/>
        <v>530</v>
      </c>
      <c r="B532" s="3" t="s">
        <v>1037</v>
      </c>
      <c r="C532" s="7" t="s">
        <v>905</v>
      </c>
      <c r="D532" s="1">
        <v>3.2</v>
      </c>
      <c r="E532" s="2" t="s">
        <v>904</v>
      </c>
      <c r="F532" s="28" t="s">
        <v>31</v>
      </c>
      <c r="G532" s="29">
        <v>0</v>
      </c>
      <c r="H532" s="29" t="s">
        <v>2116</v>
      </c>
      <c r="I532" s="29">
        <f t="shared" si="16"/>
        <v>0</v>
      </c>
    </row>
    <row r="533" spans="1:9" ht="13.5" customHeight="1">
      <c r="A533" s="18">
        <f t="shared" si="17"/>
        <v>531</v>
      </c>
      <c r="B533" s="3" t="s">
        <v>1037</v>
      </c>
      <c r="C533" s="7" t="s">
        <v>641</v>
      </c>
      <c r="D533" s="1">
        <v>3.2</v>
      </c>
      <c r="E533" s="2" t="s">
        <v>640</v>
      </c>
      <c r="F533" s="28" t="s">
        <v>31</v>
      </c>
      <c r="G533" s="29">
        <v>0</v>
      </c>
      <c r="H533" s="29" t="s">
        <v>2116</v>
      </c>
      <c r="I533" s="29">
        <f t="shared" si="16"/>
        <v>0</v>
      </c>
    </row>
    <row r="534" spans="1:9" ht="13.5" customHeight="1">
      <c r="A534" s="18">
        <f t="shared" si="17"/>
        <v>532</v>
      </c>
      <c r="B534" s="3" t="s">
        <v>1037</v>
      </c>
      <c r="C534" s="7" t="s">
        <v>1913</v>
      </c>
      <c r="D534" s="1">
        <v>3.2</v>
      </c>
      <c r="E534" s="2" t="s">
        <v>1912</v>
      </c>
      <c r="F534" s="28" t="s">
        <v>31</v>
      </c>
      <c r="G534" s="29">
        <v>0</v>
      </c>
      <c r="H534" s="29" t="s">
        <v>2116</v>
      </c>
      <c r="I534" s="29">
        <f t="shared" si="16"/>
        <v>0</v>
      </c>
    </row>
    <row r="535" spans="1:9" ht="13.5" customHeight="1">
      <c r="A535" s="18">
        <f t="shared" si="17"/>
        <v>533</v>
      </c>
      <c r="B535" s="3" t="s">
        <v>1037</v>
      </c>
      <c r="C535" s="7" t="s">
        <v>1046</v>
      </c>
      <c r="D535" s="1">
        <v>3.2</v>
      </c>
      <c r="E535" s="2" t="s">
        <v>1926</v>
      </c>
      <c r="F535" s="28" t="s">
        <v>31</v>
      </c>
      <c r="G535" s="29">
        <v>0</v>
      </c>
      <c r="H535" s="29" t="s">
        <v>2116</v>
      </c>
      <c r="I535" s="29">
        <f t="shared" si="16"/>
        <v>0</v>
      </c>
    </row>
    <row r="536" spans="1:9" ht="13.5" customHeight="1">
      <c r="A536" s="18">
        <f t="shared" si="17"/>
        <v>534</v>
      </c>
      <c r="B536" s="3" t="s">
        <v>1037</v>
      </c>
      <c r="C536" s="7" t="s">
        <v>1034</v>
      </c>
      <c r="D536" s="1">
        <v>3.2</v>
      </c>
      <c r="E536" s="2" t="s">
        <v>630</v>
      </c>
      <c r="F536" s="28" t="s">
        <v>31</v>
      </c>
      <c r="G536" s="29">
        <v>0</v>
      </c>
      <c r="H536" s="29" t="s">
        <v>2116</v>
      </c>
      <c r="I536" s="29">
        <f t="shared" si="16"/>
        <v>0</v>
      </c>
    </row>
    <row r="537" spans="1:9" ht="13.5" customHeight="1">
      <c r="A537" s="18">
        <f t="shared" si="17"/>
        <v>535</v>
      </c>
      <c r="B537" s="3" t="s">
        <v>1037</v>
      </c>
      <c r="C537" s="7" t="s">
        <v>1047</v>
      </c>
      <c r="D537" s="1">
        <v>3.2</v>
      </c>
      <c r="E537" s="2" t="s">
        <v>576</v>
      </c>
      <c r="F537" s="28" t="s">
        <v>31</v>
      </c>
      <c r="G537" s="29">
        <v>0</v>
      </c>
      <c r="H537" s="29" t="s">
        <v>2116</v>
      </c>
      <c r="I537" s="29">
        <f t="shared" si="16"/>
        <v>0</v>
      </c>
    </row>
    <row r="538" spans="1:9" ht="13.5" customHeight="1">
      <c r="A538" s="18">
        <f t="shared" si="17"/>
        <v>536</v>
      </c>
      <c r="B538" s="3" t="s">
        <v>1037</v>
      </c>
      <c r="C538" s="7" t="s">
        <v>755</v>
      </c>
      <c r="D538" s="1">
        <v>3.2</v>
      </c>
      <c r="E538" s="2" t="s">
        <v>754</v>
      </c>
      <c r="F538" s="28" t="s">
        <v>31</v>
      </c>
      <c r="G538" s="29">
        <v>0</v>
      </c>
      <c r="H538" s="29" t="s">
        <v>2116</v>
      </c>
      <c r="I538" s="29">
        <f t="shared" si="16"/>
        <v>0</v>
      </c>
    </row>
    <row r="539" spans="1:9" ht="13.5" customHeight="1">
      <c r="A539" s="18">
        <f t="shared" si="17"/>
        <v>537</v>
      </c>
      <c r="B539" s="3" t="s">
        <v>1037</v>
      </c>
      <c r="C539" s="7" t="s">
        <v>1048</v>
      </c>
      <c r="D539" s="1">
        <v>3.2</v>
      </c>
      <c r="E539" s="2" t="s">
        <v>1625</v>
      </c>
      <c r="F539" s="28" t="s">
        <v>31</v>
      </c>
      <c r="G539" s="29">
        <v>0</v>
      </c>
      <c r="H539" s="29" t="s">
        <v>2116</v>
      </c>
      <c r="I539" s="29">
        <f t="shared" si="16"/>
        <v>0</v>
      </c>
    </row>
    <row r="540" spans="1:9" ht="13.5" customHeight="1">
      <c r="A540" s="18">
        <f t="shared" si="17"/>
        <v>538</v>
      </c>
      <c r="B540" s="3" t="s">
        <v>1037</v>
      </c>
      <c r="C540" s="7" t="s">
        <v>1049</v>
      </c>
      <c r="D540" s="1">
        <v>3.2</v>
      </c>
      <c r="E540" s="2" t="s">
        <v>2005</v>
      </c>
      <c r="F540" s="28" t="s">
        <v>31</v>
      </c>
      <c r="G540" s="29">
        <v>0</v>
      </c>
      <c r="H540" s="29" t="s">
        <v>2116</v>
      </c>
      <c r="I540" s="29">
        <f t="shared" si="16"/>
        <v>0</v>
      </c>
    </row>
    <row r="541" spans="1:9" ht="13.5" customHeight="1">
      <c r="A541" s="18">
        <f t="shared" si="17"/>
        <v>539</v>
      </c>
      <c r="B541" s="3" t="s">
        <v>1037</v>
      </c>
      <c r="C541" s="7" t="s">
        <v>752</v>
      </c>
      <c r="D541" s="1">
        <v>3.2</v>
      </c>
      <c r="E541" s="2" t="s">
        <v>751</v>
      </c>
      <c r="F541" s="28" t="s">
        <v>31</v>
      </c>
      <c r="G541" s="29">
        <v>0</v>
      </c>
      <c r="H541" s="29" t="s">
        <v>2116</v>
      </c>
      <c r="I541" s="29">
        <f t="shared" si="16"/>
        <v>0</v>
      </c>
    </row>
    <row r="542" spans="1:9" ht="13.5" customHeight="1">
      <c r="A542" s="18">
        <f t="shared" si="17"/>
        <v>540</v>
      </c>
      <c r="B542" s="3" t="s">
        <v>1050</v>
      </c>
      <c r="C542" s="7" t="s">
        <v>776</v>
      </c>
      <c r="D542" s="1">
        <v>3.2</v>
      </c>
      <c r="E542" s="2" t="s">
        <v>775</v>
      </c>
      <c r="F542" s="28" t="s">
        <v>31</v>
      </c>
      <c r="G542" s="29">
        <v>0</v>
      </c>
      <c r="H542" s="29" t="s">
        <v>2116</v>
      </c>
      <c r="I542" s="29">
        <f t="shared" si="16"/>
        <v>0</v>
      </c>
    </row>
    <row r="543" spans="1:9" ht="13.5" customHeight="1">
      <c r="A543" s="18">
        <f t="shared" si="17"/>
        <v>541</v>
      </c>
      <c r="B543" s="3" t="s">
        <v>1050</v>
      </c>
      <c r="C543" s="7" t="s">
        <v>1627</v>
      </c>
      <c r="D543" s="1">
        <v>3.2</v>
      </c>
      <c r="E543" s="2" t="s">
        <v>1626</v>
      </c>
      <c r="F543" s="28" t="s">
        <v>31</v>
      </c>
      <c r="G543" s="29">
        <v>0</v>
      </c>
      <c r="H543" s="29" t="s">
        <v>2116</v>
      </c>
      <c r="I543" s="29">
        <f t="shared" si="16"/>
        <v>0</v>
      </c>
    </row>
    <row r="544" spans="1:9" ht="13.5" customHeight="1">
      <c r="A544" s="18">
        <f t="shared" si="17"/>
        <v>542</v>
      </c>
      <c r="B544" s="3" t="s">
        <v>1050</v>
      </c>
      <c r="C544" s="7" t="s">
        <v>925</v>
      </c>
      <c r="D544" s="1">
        <v>3.2</v>
      </c>
      <c r="E544" s="2" t="s">
        <v>924</v>
      </c>
      <c r="F544" s="28" t="s">
        <v>31</v>
      </c>
      <c r="G544" s="29">
        <v>0</v>
      </c>
      <c r="H544" s="29" t="s">
        <v>2116</v>
      </c>
      <c r="I544" s="29">
        <f t="shared" si="16"/>
        <v>0</v>
      </c>
    </row>
    <row r="545" spans="1:9" ht="13.5" customHeight="1">
      <c r="A545" s="18">
        <f t="shared" si="17"/>
        <v>543</v>
      </c>
      <c r="B545" s="3" t="s">
        <v>1050</v>
      </c>
      <c r="C545" s="7" t="s">
        <v>765</v>
      </c>
      <c r="D545" s="1">
        <v>3.2</v>
      </c>
      <c r="E545" s="2" t="s">
        <v>764</v>
      </c>
      <c r="F545" s="28" t="s">
        <v>31</v>
      </c>
      <c r="G545" s="29">
        <v>0</v>
      </c>
      <c r="H545" s="29" t="s">
        <v>2116</v>
      </c>
      <c r="I545" s="29">
        <f t="shared" si="16"/>
        <v>0</v>
      </c>
    </row>
    <row r="546" spans="1:9" ht="13.5" customHeight="1">
      <c r="A546" s="18">
        <f t="shared" si="17"/>
        <v>544</v>
      </c>
      <c r="B546" s="3" t="s">
        <v>1050</v>
      </c>
      <c r="C546" s="7" t="s">
        <v>1489</v>
      </c>
      <c r="D546" s="1">
        <v>3.2</v>
      </c>
      <c r="E546" s="2" t="s">
        <v>1488</v>
      </c>
      <c r="F546" s="28" t="s">
        <v>31</v>
      </c>
      <c r="G546" s="29">
        <v>0</v>
      </c>
      <c r="H546" s="29" t="s">
        <v>2116</v>
      </c>
      <c r="I546" s="29">
        <f t="shared" si="16"/>
        <v>0</v>
      </c>
    </row>
    <row r="547" spans="1:9" ht="13.5" customHeight="1">
      <c r="A547" s="18">
        <f t="shared" si="17"/>
        <v>545</v>
      </c>
      <c r="B547" s="5" t="s">
        <v>1050</v>
      </c>
      <c r="C547" s="12" t="s">
        <v>1051</v>
      </c>
      <c r="D547" s="6">
        <v>3.2</v>
      </c>
      <c r="E547" s="25" t="s">
        <v>1052</v>
      </c>
      <c r="F547" s="28" t="s">
        <v>31</v>
      </c>
      <c r="G547" s="29">
        <v>0</v>
      </c>
      <c r="H547" s="29" t="s">
        <v>2116</v>
      </c>
      <c r="I547" s="29">
        <f t="shared" si="16"/>
        <v>0</v>
      </c>
    </row>
    <row r="548" spans="1:9" ht="13.5" customHeight="1">
      <c r="A548" s="18">
        <f t="shared" si="17"/>
        <v>546</v>
      </c>
      <c r="B548" s="3" t="s">
        <v>1050</v>
      </c>
      <c r="C548" s="7" t="s">
        <v>1673</v>
      </c>
      <c r="D548" s="1">
        <v>3.2</v>
      </c>
      <c r="E548" s="2" t="s">
        <v>2054</v>
      </c>
      <c r="F548" s="28" t="s">
        <v>31</v>
      </c>
      <c r="G548" s="29">
        <v>0</v>
      </c>
      <c r="H548" s="29" t="s">
        <v>2116</v>
      </c>
      <c r="I548" s="29">
        <f t="shared" si="16"/>
        <v>0</v>
      </c>
    </row>
    <row r="549" spans="1:9" ht="13.5" customHeight="1">
      <c r="A549" s="18">
        <f t="shared" si="17"/>
        <v>547</v>
      </c>
      <c r="B549" s="3" t="s">
        <v>1050</v>
      </c>
      <c r="C549" s="7" t="s">
        <v>1487</v>
      </c>
      <c r="D549" s="1">
        <v>3.2</v>
      </c>
      <c r="E549" s="2" t="s">
        <v>1486</v>
      </c>
      <c r="F549" s="28" t="s">
        <v>31</v>
      </c>
      <c r="G549" s="29">
        <v>0</v>
      </c>
      <c r="H549" s="29" t="s">
        <v>2116</v>
      </c>
      <c r="I549" s="29">
        <f t="shared" si="16"/>
        <v>0</v>
      </c>
    </row>
    <row r="550" spans="1:9" ht="13.5" customHeight="1">
      <c r="A550" s="18">
        <f t="shared" si="17"/>
        <v>548</v>
      </c>
      <c r="B550" s="3" t="s">
        <v>1050</v>
      </c>
      <c r="C550" s="7" t="s">
        <v>888</v>
      </c>
      <c r="D550" s="1">
        <v>3.2</v>
      </c>
      <c r="E550" s="2" t="s">
        <v>887</v>
      </c>
      <c r="F550" s="28" t="s">
        <v>31</v>
      </c>
      <c r="G550" s="29">
        <v>0</v>
      </c>
      <c r="H550" s="29" t="s">
        <v>2116</v>
      </c>
      <c r="I550" s="29">
        <f t="shared" si="16"/>
        <v>0</v>
      </c>
    </row>
    <row r="551" spans="1:9" ht="13.5" customHeight="1">
      <c r="A551" s="18">
        <f t="shared" si="17"/>
        <v>549</v>
      </c>
      <c r="B551" s="3" t="s">
        <v>1050</v>
      </c>
      <c r="C551" s="7" t="s">
        <v>1540</v>
      </c>
      <c r="D551" s="1">
        <v>3.2</v>
      </c>
      <c r="E551" s="2" t="s">
        <v>1539</v>
      </c>
      <c r="F551" s="28" t="s">
        <v>31</v>
      </c>
      <c r="G551" s="29">
        <v>0</v>
      </c>
      <c r="H551" s="29" t="s">
        <v>2116</v>
      </c>
      <c r="I551" s="29">
        <f t="shared" si="16"/>
        <v>0</v>
      </c>
    </row>
    <row r="552" spans="1:9" ht="13.5" customHeight="1">
      <c r="A552" s="18">
        <f t="shared" si="17"/>
        <v>550</v>
      </c>
      <c r="B552" s="3" t="s">
        <v>1050</v>
      </c>
      <c r="C552" s="7" t="s">
        <v>1053</v>
      </c>
      <c r="D552" s="1">
        <v>3.2</v>
      </c>
      <c r="E552" s="2" t="s">
        <v>1503</v>
      </c>
      <c r="F552" s="28" t="s">
        <v>31</v>
      </c>
      <c r="G552" s="29">
        <v>0</v>
      </c>
      <c r="H552" s="29" t="s">
        <v>2116</v>
      </c>
      <c r="I552" s="29">
        <f t="shared" si="16"/>
        <v>0</v>
      </c>
    </row>
    <row r="553" spans="1:9" ht="13.5" customHeight="1">
      <c r="A553" s="18">
        <f t="shared" si="17"/>
        <v>551</v>
      </c>
      <c r="B553" s="3" t="s">
        <v>1050</v>
      </c>
      <c r="C553" s="7" t="s">
        <v>978</v>
      </c>
      <c r="D553" s="1">
        <v>3.2</v>
      </c>
      <c r="E553" s="2" t="s">
        <v>977</v>
      </c>
      <c r="F553" s="28" t="s">
        <v>31</v>
      </c>
      <c r="G553" s="29">
        <v>0</v>
      </c>
      <c r="H553" s="29" t="s">
        <v>2116</v>
      </c>
      <c r="I553" s="29">
        <f t="shared" si="16"/>
        <v>0</v>
      </c>
    </row>
    <row r="554" spans="1:9" s="239" customFormat="1" ht="13.5" customHeight="1">
      <c r="A554" s="18">
        <f t="shared" si="17"/>
        <v>552</v>
      </c>
      <c r="B554" s="235" t="s">
        <v>1054</v>
      </c>
      <c r="C554" s="236" t="s">
        <v>1055</v>
      </c>
      <c r="D554" s="237">
        <v>3.2</v>
      </c>
      <c r="E554" s="20" t="s">
        <v>1056</v>
      </c>
      <c r="F554" s="30" t="s">
        <v>2115</v>
      </c>
      <c r="G554" s="29">
        <v>0</v>
      </c>
      <c r="H554" s="238" t="s">
        <v>2116</v>
      </c>
      <c r="I554" s="238">
        <f t="shared" si="16"/>
        <v>0</v>
      </c>
    </row>
    <row r="555" spans="1:9" s="239" customFormat="1" ht="13.5" customHeight="1">
      <c r="A555" s="18">
        <f t="shared" si="17"/>
        <v>553</v>
      </c>
      <c r="B555" s="235" t="s">
        <v>1054</v>
      </c>
      <c r="C555" s="236" t="s">
        <v>1057</v>
      </c>
      <c r="D555" s="237">
        <v>3.2</v>
      </c>
      <c r="E555" s="20" t="s">
        <v>1058</v>
      </c>
      <c r="F555" s="30" t="s">
        <v>2115</v>
      </c>
      <c r="G555" s="29">
        <v>0</v>
      </c>
      <c r="H555" s="238" t="s">
        <v>2116</v>
      </c>
      <c r="I555" s="238">
        <f t="shared" si="16"/>
        <v>0</v>
      </c>
    </row>
    <row r="556" spans="1:9" s="239" customFormat="1" ht="13.5" customHeight="1">
      <c r="A556" s="18">
        <f t="shared" si="17"/>
        <v>554</v>
      </c>
      <c r="B556" s="235" t="s">
        <v>1054</v>
      </c>
      <c r="C556" s="236" t="s">
        <v>1810</v>
      </c>
      <c r="D556" s="237">
        <v>3.2</v>
      </c>
      <c r="E556" s="20" t="s">
        <v>1809</v>
      </c>
      <c r="F556" s="30" t="s">
        <v>2115</v>
      </c>
      <c r="G556" s="29">
        <v>0</v>
      </c>
      <c r="H556" s="238" t="s">
        <v>2116</v>
      </c>
      <c r="I556" s="238">
        <f t="shared" si="16"/>
        <v>0</v>
      </c>
    </row>
    <row r="557" spans="1:9" s="239" customFormat="1" ht="13.5" customHeight="1">
      <c r="A557" s="18">
        <f t="shared" si="17"/>
        <v>555</v>
      </c>
      <c r="B557" s="235" t="s">
        <v>1054</v>
      </c>
      <c r="C557" s="236" t="s">
        <v>1059</v>
      </c>
      <c r="D557" s="237">
        <v>3.2</v>
      </c>
      <c r="E557" s="20" t="s">
        <v>1060</v>
      </c>
      <c r="F557" s="30" t="s">
        <v>2115</v>
      </c>
      <c r="G557" s="29">
        <v>0</v>
      </c>
      <c r="H557" s="238" t="s">
        <v>2116</v>
      </c>
      <c r="I557" s="238">
        <f t="shared" si="16"/>
        <v>0</v>
      </c>
    </row>
    <row r="558" spans="1:9" s="239" customFormat="1" ht="13.5" customHeight="1">
      <c r="A558" s="18">
        <f t="shared" si="17"/>
        <v>556</v>
      </c>
      <c r="B558" s="235" t="s">
        <v>1061</v>
      </c>
      <c r="C558" s="236" t="s">
        <v>1062</v>
      </c>
      <c r="D558" s="237">
        <v>3.2</v>
      </c>
      <c r="E558" s="20" t="s">
        <v>620</v>
      </c>
      <c r="F558" s="30" t="s">
        <v>1063</v>
      </c>
      <c r="G558" s="29">
        <v>0</v>
      </c>
      <c r="H558" s="238" t="s">
        <v>2116</v>
      </c>
      <c r="I558" s="238">
        <f t="shared" si="16"/>
        <v>0</v>
      </c>
    </row>
    <row r="559" spans="1:9" ht="13.5" customHeight="1">
      <c r="A559" s="18">
        <f t="shared" si="17"/>
        <v>557</v>
      </c>
      <c r="B559" s="3" t="s">
        <v>1061</v>
      </c>
      <c r="C559" s="7" t="s">
        <v>1064</v>
      </c>
      <c r="D559" s="1">
        <v>3.2</v>
      </c>
      <c r="E559" s="2" t="s">
        <v>2105</v>
      </c>
      <c r="F559" s="28" t="s">
        <v>1063</v>
      </c>
      <c r="G559" s="29">
        <v>0</v>
      </c>
      <c r="H559" s="29" t="s">
        <v>2116</v>
      </c>
      <c r="I559" s="29">
        <f t="shared" si="16"/>
        <v>0</v>
      </c>
    </row>
    <row r="560" spans="1:9" ht="13.5" customHeight="1">
      <c r="A560" s="18">
        <f t="shared" si="17"/>
        <v>558</v>
      </c>
      <c r="B560" s="3" t="s">
        <v>1061</v>
      </c>
      <c r="C560" s="7" t="s">
        <v>1065</v>
      </c>
      <c r="D560" s="1">
        <v>3.2</v>
      </c>
      <c r="E560" s="2" t="s">
        <v>2104</v>
      </c>
      <c r="F560" s="28" t="s">
        <v>1063</v>
      </c>
      <c r="G560" s="29">
        <v>0</v>
      </c>
      <c r="H560" s="29" t="s">
        <v>2116</v>
      </c>
      <c r="I560" s="29">
        <f t="shared" si="16"/>
        <v>0</v>
      </c>
    </row>
    <row r="561" spans="1:9" ht="13.5" customHeight="1">
      <c r="A561" s="18">
        <f t="shared" si="17"/>
        <v>559</v>
      </c>
      <c r="B561" s="3" t="s">
        <v>1061</v>
      </c>
      <c r="C561" s="7" t="s">
        <v>1066</v>
      </c>
      <c r="D561" s="1">
        <v>3.2</v>
      </c>
      <c r="E561" s="2" t="s">
        <v>1794</v>
      </c>
      <c r="F561" s="28" t="s">
        <v>1063</v>
      </c>
      <c r="G561" s="29">
        <v>0</v>
      </c>
      <c r="H561" s="29" t="s">
        <v>2116</v>
      </c>
      <c r="I561" s="29">
        <f t="shared" si="16"/>
        <v>0</v>
      </c>
    </row>
    <row r="562" spans="1:9" ht="13.5" customHeight="1">
      <c r="A562" s="18">
        <f t="shared" si="17"/>
        <v>560</v>
      </c>
      <c r="B562" s="3" t="s">
        <v>1061</v>
      </c>
      <c r="C562" s="7" t="s">
        <v>1067</v>
      </c>
      <c r="D562" s="1">
        <v>3.2</v>
      </c>
      <c r="E562" s="2" t="s">
        <v>1903</v>
      </c>
      <c r="F562" s="28" t="s">
        <v>1063</v>
      </c>
      <c r="G562" s="29">
        <v>0</v>
      </c>
      <c r="H562" s="29" t="s">
        <v>2116</v>
      </c>
      <c r="I562" s="29">
        <f t="shared" si="16"/>
        <v>0</v>
      </c>
    </row>
    <row r="563" spans="1:9" ht="13.5" customHeight="1">
      <c r="A563" s="18">
        <f t="shared" si="17"/>
        <v>561</v>
      </c>
      <c r="B563" s="3" t="s">
        <v>1061</v>
      </c>
      <c r="C563" s="7" t="s">
        <v>1068</v>
      </c>
      <c r="D563" s="1">
        <v>3.2</v>
      </c>
      <c r="E563" s="2" t="s">
        <v>1724</v>
      </c>
      <c r="F563" s="28" t="s">
        <v>1063</v>
      </c>
      <c r="G563" s="29">
        <v>0</v>
      </c>
      <c r="H563" s="29" t="s">
        <v>2116</v>
      </c>
      <c r="I563" s="29">
        <f t="shared" si="16"/>
        <v>0</v>
      </c>
    </row>
    <row r="564" spans="1:9" ht="13.5" customHeight="1">
      <c r="A564" s="18">
        <f t="shared" si="17"/>
        <v>562</v>
      </c>
      <c r="B564" s="3" t="s">
        <v>1061</v>
      </c>
      <c r="C564" s="7" t="s">
        <v>1069</v>
      </c>
      <c r="D564" s="1">
        <v>3.2</v>
      </c>
      <c r="E564" s="2" t="s">
        <v>1786</v>
      </c>
      <c r="F564" s="28" t="s">
        <v>1063</v>
      </c>
      <c r="G564" s="29">
        <v>0</v>
      </c>
      <c r="H564" s="29" t="s">
        <v>2116</v>
      </c>
      <c r="I564" s="29">
        <f t="shared" si="16"/>
        <v>0</v>
      </c>
    </row>
    <row r="565" spans="1:9" ht="13.5" customHeight="1">
      <c r="A565" s="18">
        <f t="shared" si="17"/>
        <v>563</v>
      </c>
      <c r="B565" s="3" t="s">
        <v>1061</v>
      </c>
      <c r="C565" s="7" t="s">
        <v>1070</v>
      </c>
      <c r="D565" s="1">
        <v>3.2</v>
      </c>
      <c r="E565" s="2" t="s">
        <v>581</v>
      </c>
      <c r="F565" s="28" t="s">
        <v>1063</v>
      </c>
      <c r="G565" s="29">
        <v>0</v>
      </c>
      <c r="H565" s="29" t="s">
        <v>2116</v>
      </c>
      <c r="I565" s="29">
        <f t="shared" si="16"/>
        <v>0</v>
      </c>
    </row>
    <row r="566" spans="1:9" ht="13.5" customHeight="1">
      <c r="A566" s="18">
        <f t="shared" si="17"/>
        <v>564</v>
      </c>
      <c r="B566" s="3" t="s">
        <v>1061</v>
      </c>
      <c r="C566" s="7" t="s">
        <v>1071</v>
      </c>
      <c r="D566" s="1">
        <v>3.2</v>
      </c>
      <c r="E566" s="2" t="s">
        <v>1072</v>
      </c>
      <c r="F566" s="28" t="s">
        <v>1063</v>
      </c>
      <c r="G566" s="29">
        <v>0</v>
      </c>
      <c r="H566" s="29" t="s">
        <v>2116</v>
      </c>
      <c r="I566" s="29">
        <f t="shared" si="16"/>
        <v>0</v>
      </c>
    </row>
    <row r="567" spans="1:9" ht="13.5" customHeight="1">
      <c r="A567" s="18">
        <f t="shared" si="17"/>
        <v>565</v>
      </c>
      <c r="B567" s="3" t="s">
        <v>1061</v>
      </c>
      <c r="C567" s="7" t="s">
        <v>1073</v>
      </c>
      <c r="D567" s="1">
        <v>3.2</v>
      </c>
      <c r="E567" s="2" t="s">
        <v>1471</v>
      </c>
      <c r="F567" s="28" t="s">
        <v>1063</v>
      </c>
      <c r="G567" s="29">
        <v>0</v>
      </c>
      <c r="H567" s="29" t="s">
        <v>2116</v>
      </c>
      <c r="I567" s="29">
        <f t="shared" si="16"/>
        <v>0</v>
      </c>
    </row>
    <row r="568" spans="1:9" ht="13.5" customHeight="1">
      <c r="A568" s="18">
        <f t="shared" si="17"/>
        <v>566</v>
      </c>
      <c r="B568" s="3" t="s">
        <v>1061</v>
      </c>
      <c r="C568" s="7" t="s">
        <v>1074</v>
      </c>
      <c r="D568" s="1">
        <v>3.2</v>
      </c>
      <c r="E568" s="2" t="s">
        <v>2103</v>
      </c>
      <c r="F568" s="28" t="s">
        <v>1063</v>
      </c>
      <c r="G568" s="29">
        <v>0</v>
      </c>
      <c r="H568" s="29" t="s">
        <v>2116</v>
      </c>
      <c r="I568" s="29">
        <f t="shared" si="16"/>
        <v>0</v>
      </c>
    </row>
    <row r="569" spans="1:9" ht="13.5" customHeight="1">
      <c r="A569" s="18">
        <f t="shared" si="17"/>
        <v>567</v>
      </c>
      <c r="B569" s="3" t="s">
        <v>1061</v>
      </c>
      <c r="C569" s="7" t="s">
        <v>1075</v>
      </c>
      <c r="D569" s="1">
        <v>3.2</v>
      </c>
      <c r="E569" s="2" t="s">
        <v>1553</v>
      </c>
      <c r="F569" s="28" t="s">
        <v>1063</v>
      </c>
      <c r="G569" s="29">
        <v>0</v>
      </c>
      <c r="H569" s="29" t="s">
        <v>2116</v>
      </c>
      <c r="I569" s="29">
        <f t="shared" si="16"/>
        <v>0</v>
      </c>
    </row>
    <row r="570" spans="1:9" ht="13.5" customHeight="1">
      <c r="A570" s="18">
        <f t="shared" si="17"/>
        <v>568</v>
      </c>
      <c r="B570" s="3" t="s">
        <v>1061</v>
      </c>
      <c r="C570" s="7" t="s">
        <v>1076</v>
      </c>
      <c r="D570" s="1">
        <v>3.2</v>
      </c>
      <c r="E570" s="2" t="s">
        <v>2102</v>
      </c>
      <c r="F570" s="28" t="s">
        <v>1063</v>
      </c>
      <c r="G570" s="29">
        <v>0</v>
      </c>
      <c r="H570" s="29" t="s">
        <v>2116</v>
      </c>
      <c r="I570" s="29">
        <f t="shared" si="16"/>
        <v>0</v>
      </c>
    </row>
    <row r="571" spans="1:9" ht="13.5" customHeight="1">
      <c r="A571" s="18">
        <f t="shared" si="17"/>
        <v>569</v>
      </c>
      <c r="B571" s="3" t="s">
        <v>1061</v>
      </c>
      <c r="C571" s="7" t="s">
        <v>1077</v>
      </c>
      <c r="D571" s="1">
        <v>3.2</v>
      </c>
      <c r="E571" s="2" t="s">
        <v>1823</v>
      </c>
      <c r="F571" s="28" t="s">
        <v>1063</v>
      </c>
      <c r="G571" s="29">
        <v>0</v>
      </c>
      <c r="H571" s="29" t="s">
        <v>2116</v>
      </c>
      <c r="I571" s="29">
        <f t="shared" si="16"/>
        <v>0</v>
      </c>
    </row>
    <row r="572" spans="1:9" ht="13.5" customHeight="1">
      <c r="A572" s="18">
        <f t="shared" si="17"/>
        <v>570</v>
      </c>
      <c r="B572" s="3" t="s">
        <v>1061</v>
      </c>
      <c r="C572" s="7" t="s">
        <v>1078</v>
      </c>
      <c r="D572" s="1">
        <v>3.2</v>
      </c>
      <c r="E572" s="2" t="s">
        <v>1811</v>
      </c>
      <c r="F572" s="28" t="s">
        <v>1063</v>
      </c>
      <c r="G572" s="29">
        <v>0</v>
      </c>
      <c r="H572" s="29" t="s">
        <v>2116</v>
      </c>
      <c r="I572" s="29">
        <f t="shared" si="16"/>
        <v>0</v>
      </c>
    </row>
    <row r="573" spans="1:9" ht="13.5" customHeight="1">
      <c r="A573" s="18">
        <f t="shared" si="17"/>
        <v>571</v>
      </c>
      <c r="B573" s="3" t="s">
        <v>1061</v>
      </c>
      <c r="C573" s="7" t="s">
        <v>1079</v>
      </c>
      <c r="D573" s="1">
        <v>3.2</v>
      </c>
      <c r="E573" s="2" t="s">
        <v>1549</v>
      </c>
      <c r="F573" s="28" t="s">
        <v>1063</v>
      </c>
      <c r="G573" s="29">
        <v>0</v>
      </c>
      <c r="H573" s="29" t="s">
        <v>2116</v>
      </c>
      <c r="I573" s="29">
        <f t="shared" si="16"/>
        <v>0</v>
      </c>
    </row>
    <row r="574" spans="1:9" ht="13.5" customHeight="1">
      <c r="A574" s="18">
        <f t="shared" si="17"/>
        <v>572</v>
      </c>
      <c r="B574" s="3" t="s">
        <v>1061</v>
      </c>
      <c r="C574" s="7" t="s">
        <v>1080</v>
      </c>
      <c r="D574" s="1">
        <v>3.2</v>
      </c>
      <c r="E574" s="2" t="s">
        <v>1573</v>
      </c>
      <c r="F574" s="28" t="s">
        <v>1063</v>
      </c>
      <c r="G574" s="29">
        <v>0</v>
      </c>
      <c r="H574" s="29" t="s">
        <v>2116</v>
      </c>
      <c r="I574" s="29">
        <f t="shared" si="16"/>
        <v>0</v>
      </c>
    </row>
    <row r="575" spans="1:9" ht="13.5" customHeight="1">
      <c r="A575" s="18">
        <f t="shared" si="17"/>
        <v>573</v>
      </c>
      <c r="B575" s="3" t="s">
        <v>1061</v>
      </c>
      <c r="C575" s="7" t="s">
        <v>1081</v>
      </c>
      <c r="D575" s="1">
        <v>3.2</v>
      </c>
      <c r="E575" s="2" t="s">
        <v>1896</v>
      </c>
      <c r="F575" s="28" t="s">
        <v>1063</v>
      </c>
      <c r="G575" s="29">
        <v>0</v>
      </c>
      <c r="H575" s="29" t="s">
        <v>2116</v>
      </c>
      <c r="I575" s="29">
        <f t="shared" si="16"/>
        <v>0</v>
      </c>
    </row>
    <row r="576" spans="1:9" ht="13.5" customHeight="1">
      <c r="A576" s="18">
        <f t="shared" si="17"/>
        <v>574</v>
      </c>
      <c r="B576" s="3" t="s">
        <v>1061</v>
      </c>
      <c r="C576" s="7" t="s">
        <v>1082</v>
      </c>
      <c r="D576" s="1">
        <v>3.2</v>
      </c>
      <c r="E576" s="2" t="s">
        <v>2101</v>
      </c>
      <c r="F576" s="28" t="s">
        <v>1063</v>
      </c>
      <c r="G576" s="29">
        <v>0</v>
      </c>
      <c r="H576" s="29" t="s">
        <v>2116</v>
      </c>
      <c r="I576" s="29">
        <f t="shared" si="16"/>
        <v>0</v>
      </c>
    </row>
    <row r="577" spans="1:9" ht="13.5" customHeight="1">
      <c r="A577" s="18">
        <f t="shared" si="17"/>
        <v>575</v>
      </c>
      <c r="B577" s="3" t="s">
        <v>1061</v>
      </c>
      <c r="C577" s="7" t="s">
        <v>1083</v>
      </c>
      <c r="D577" s="1">
        <v>3.2</v>
      </c>
      <c r="E577" s="2" t="s">
        <v>697</v>
      </c>
      <c r="F577" s="28" t="s">
        <v>1063</v>
      </c>
      <c r="G577" s="29">
        <v>0</v>
      </c>
      <c r="H577" s="29" t="s">
        <v>2116</v>
      </c>
      <c r="I577" s="29">
        <f t="shared" si="16"/>
        <v>0</v>
      </c>
    </row>
    <row r="578" spans="1:9" ht="13.5" customHeight="1">
      <c r="A578" s="18">
        <f t="shared" si="17"/>
        <v>576</v>
      </c>
      <c r="B578" s="3" t="s">
        <v>1061</v>
      </c>
      <c r="C578" s="7" t="s">
        <v>1084</v>
      </c>
      <c r="D578" s="1">
        <v>3.2</v>
      </c>
      <c r="E578" s="2" t="s">
        <v>748</v>
      </c>
      <c r="F578" s="28" t="s">
        <v>1063</v>
      </c>
      <c r="G578" s="29">
        <v>0</v>
      </c>
      <c r="H578" s="29" t="s">
        <v>2116</v>
      </c>
      <c r="I578" s="29">
        <f t="shared" si="16"/>
        <v>0</v>
      </c>
    </row>
    <row r="579" spans="1:9" ht="13.5" customHeight="1">
      <c r="A579" s="18">
        <f t="shared" si="17"/>
        <v>577</v>
      </c>
      <c r="B579" s="3" t="s">
        <v>1061</v>
      </c>
      <c r="C579" s="7" t="s">
        <v>1085</v>
      </c>
      <c r="D579" s="1">
        <v>3.2</v>
      </c>
      <c r="E579" s="2" t="s">
        <v>1762</v>
      </c>
      <c r="F579" s="28" t="s">
        <v>1063</v>
      </c>
      <c r="G579" s="29">
        <v>0</v>
      </c>
      <c r="H579" s="29" t="s">
        <v>2116</v>
      </c>
      <c r="I579" s="29">
        <f t="shared" si="16"/>
        <v>0</v>
      </c>
    </row>
    <row r="580" spans="1:9" ht="13.5" customHeight="1">
      <c r="A580" s="18">
        <f t="shared" si="17"/>
        <v>578</v>
      </c>
      <c r="B580" s="3" t="s">
        <v>1061</v>
      </c>
      <c r="C580" s="7" t="s">
        <v>1086</v>
      </c>
      <c r="D580" s="1">
        <v>3.2</v>
      </c>
      <c r="E580" s="2" t="s">
        <v>2100</v>
      </c>
      <c r="F580" s="28" t="s">
        <v>1063</v>
      </c>
      <c r="G580" s="29">
        <v>0</v>
      </c>
      <c r="H580" s="29" t="s">
        <v>2116</v>
      </c>
      <c r="I580" s="29">
        <f aca="true" t="shared" si="18" ref="I580:I643">F580*G580*H580</f>
        <v>0</v>
      </c>
    </row>
    <row r="581" spans="1:9" ht="13.5" customHeight="1">
      <c r="A581" s="18">
        <f aca="true" t="shared" si="19" ref="A581:A644">1+A580</f>
        <v>579</v>
      </c>
      <c r="B581" s="3" t="s">
        <v>1061</v>
      </c>
      <c r="C581" s="7" t="s">
        <v>1806</v>
      </c>
      <c r="D581" s="1">
        <v>3.2</v>
      </c>
      <c r="E581" s="2" t="s">
        <v>1805</v>
      </c>
      <c r="F581" s="28" t="s">
        <v>1063</v>
      </c>
      <c r="G581" s="29">
        <v>0</v>
      </c>
      <c r="H581" s="29" t="s">
        <v>2116</v>
      </c>
      <c r="I581" s="29">
        <f t="shared" si="18"/>
        <v>0</v>
      </c>
    </row>
    <row r="582" spans="1:9" ht="13.5" customHeight="1">
      <c r="A582" s="18">
        <f t="shared" si="19"/>
        <v>580</v>
      </c>
      <c r="B582" s="3" t="s">
        <v>1061</v>
      </c>
      <c r="C582" s="7" t="s">
        <v>1087</v>
      </c>
      <c r="D582" s="1">
        <v>3.2</v>
      </c>
      <c r="E582" s="2" t="s">
        <v>2099</v>
      </c>
      <c r="F582" s="28" t="s">
        <v>1063</v>
      </c>
      <c r="G582" s="29">
        <v>0</v>
      </c>
      <c r="H582" s="29" t="s">
        <v>2116</v>
      </c>
      <c r="I582" s="29">
        <f t="shared" si="18"/>
        <v>0</v>
      </c>
    </row>
    <row r="583" spans="1:9" ht="13.5" customHeight="1">
      <c r="A583" s="18">
        <f t="shared" si="19"/>
        <v>581</v>
      </c>
      <c r="B583" s="3" t="s">
        <v>1061</v>
      </c>
      <c r="C583" s="7" t="s">
        <v>1088</v>
      </c>
      <c r="D583" s="1">
        <v>3.2</v>
      </c>
      <c r="E583" s="2" t="s">
        <v>1555</v>
      </c>
      <c r="F583" s="28" t="s">
        <v>1063</v>
      </c>
      <c r="G583" s="29">
        <v>0</v>
      </c>
      <c r="H583" s="29" t="s">
        <v>2116</v>
      </c>
      <c r="I583" s="29">
        <f t="shared" si="18"/>
        <v>0</v>
      </c>
    </row>
    <row r="584" spans="1:9" ht="13.5" customHeight="1">
      <c r="A584" s="18">
        <f t="shared" si="19"/>
        <v>582</v>
      </c>
      <c r="B584" s="3" t="s">
        <v>1061</v>
      </c>
      <c r="C584" s="7" t="s">
        <v>1089</v>
      </c>
      <c r="D584" s="1">
        <v>3.2</v>
      </c>
      <c r="E584" s="2" t="s">
        <v>2062</v>
      </c>
      <c r="F584" s="28" t="s">
        <v>1063</v>
      </c>
      <c r="G584" s="29">
        <v>0</v>
      </c>
      <c r="H584" s="29" t="s">
        <v>2116</v>
      </c>
      <c r="I584" s="29">
        <f t="shared" si="18"/>
        <v>0</v>
      </c>
    </row>
    <row r="585" spans="1:9" ht="13.5" customHeight="1">
      <c r="A585" s="18">
        <f t="shared" si="19"/>
        <v>583</v>
      </c>
      <c r="B585" s="3" t="s">
        <v>1061</v>
      </c>
      <c r="C585" s="7" t="s">
        <v>1090</v>
      </c>
      <c r="D585" s="1">
        <v>3.2</v>
      </c>
      <c r="E585" s="2" t="s">
        <v>665</v>
      </c>
      <c r="F585" s="28" t="s">
        <v>1063</v>
      </c>
      <c r="G585" s="29">
        <v>0</v>
      </c>
      <c r="H585" s="29" t="s">
        <v>2116</v>
      </c>
      <c r="I585" s="29">
        <f t="shared" si="18"/>
        <v>0</v>
      </c>
    </row>
    <row r="586" spans="1:9" ht="13.5" customHeight="1">
      <c r="A586" s="18">
        <f t="shared" si="19"/>
        <v>584</v>
      </c>
      <c r="B586" s="3" t="s">
        <v>1061</v>
      </c>
      <c r="C586" s="7" t="s">
        <v>1091</v>
      </c>
      <c r="D586" s="1">
        <v>3.2</v>
      </c>
      <c r="E586" s="2" t="s">
        <v>1639</v>
      </c>
      <c r="F586" s="28" t="s">
        <v>1063</v>
      </c>
      <c r="G586" s="29">
        <v>0</v>
      </c>
      <c r="H586" s="29" t="s">
        <v>2116</v>
      </c>
      <c r="I586" s="29">
        <f t="shared" si="18"/>
        <v>0</v>
      </c>
    </row>
    <row r="587" spans="1:9" ht="13.5" customHeight="1">
      <c r="A587" s="18">
        <f t="shared" si="19"/>
        <v>585</v>
      </c>
      <c r="B587" s="3" t="s">
        <v>1061</v>
      </c>
      <c r="C587" s="7" t="s">
        <v>1092</v>
      </c>
      <c r="D587" s="1">
        <v>3.2</v>
      </c>
      <c r="E587" s="2" t="s">
        <v>2098</v>
      </c>
      <c r="F587" s="28" t="s">
        <v>1063</v>
      </c>
      <c r="G587" s="29">
        <v>0</v>
      </c>
      <c r="H587" s="29" t="s">
        <v>2116</v>
      </c>
      <c r="I587" s="29">
        <f t="shared" si="18"/>
        <v>0</v>
      </c>
    </row>
    <row r="588" spans="1:9" ht="13.5" customHeight="1">
      <c r="A588" s="18">
        <f t="shared" si="19"/>
        <v>586</v>
      </c>
      <c r="B588" s="3" t="s">
        <v>1061</v>
      </c>
      <c r="C588" s="7" t="s">
        <v>1093</v>
      </c>
      <c r="D588" s="1">
        <v>3.2</v>
      </c>
      <c r="E588" s="2" t="s">
        <v>1556</v>
      </c>
      <c r="F588" s="28" t="s">
        <v>1063</v>
      </c>
      <c r="G588" s="29">
        <v>0</v>
      </c>
      <c r="H588" s="29" t="s">
        <v>2116</v>
      </c>
      <c r="I588" s="29">
        <f t="shared" si="18"/>
        <v>0</v>
      </c>
    </row>
    <row r="589" spans="1:9" ht="13.5" customHeight="1">
      <c r="A589" s="18">
        <f t="shared" si="19"/>
        <v>587</v>
      </c>
      <c r="B589" s="3" t="s">
        <v>1061</v>
      </c>
      <c r="C589" s="7" t="s">
        <v>1094</v>
      </c>
      <c r="D589" s="1">
        <v>3.2</v>
      </c>
      <c r="E589" s="2" t="s">
        <v>1591</v>
      </c>
      <c r="F589" s="28" t="s">
        <v>1063</v>
      </c>
      <c r="G589" s="29">
        <v>0</v>
      </c>
      <c r="H589" s="29" t="s">
        <v>2116</v>
      </c>
      <c r="I589" s="29">
        <f t="shared" si="18"/>
        <v>0</v>
      </c>
    </row>
    <row r="590" spans="1:9" ht="13.5" customHeight="1">
      <c r="A590" s="18">
        <f t="shared" si="19"/>
        <v>588</v>
      </c>
      <c r="B590" s="3" t="s">
        <v>1061</v>
      </c>
      <c r="C590" s="7" t="s">
        <v>1095</v>
      </c>
      <c r="D590" s="1">
        <v>3.2</v>
      </c>
      <c r="E590" s="2" t="s">
        <v>2097</v>
      </c>
      <c r="F590" s="28" t="s">
        <v>1063</v>
      </c>
      <c r="G590" s="29">
        <v>0</v>
      </c>
      <c r="H590" s="29" t="s">
        <v>2116</v>
      </c>
      <c r="I590" s="29">
        <f t="shared" si="18"/>
        <v>0</v>
      </c>
    </row>
    <row r="591" spans="1:9" ht="13.5" customHeight="1">
      <c r="A591" s="18">
        <f t="shared" si="19"/>
        <v>589</v>
      </c>
      <c r="B591" s="3" t="s">
        <v>1061</v>
      </c>
      <c r="C591" s="7" t="s">
        <v>1096</v>
      </c>
      <c r="D591" s="1">
        <v>3.2</v>
      </c>
      <c r="E591" s="2" t="s">
        <v>1575</v>
      </c>
      <c r="F591" s="28" t="s">
        <v>1063</v>
      </c>
      <c r="G591" s="29">
        <v>0</v>
      </c>
      <c r="H591" s="29" t="s">
        <v>2116</v>
      </c>
      <c r="I591" s="29">
        <f t="shared" si="18"/>
        <v>0</v>
      </c>
    </row>
    <row r="592" spans="1:9" ht="13.5" customHeight="1">
      <c r="A592" s="18">
        <f t="shared" si="19"/>
        <v>590</v>
      </c>
      <c r="B592" s="3" t="s">
        <v>1061</v>
      </c>
      <c r="C592" s="7" t="s">
        <v>1097</v>
      </c>
      <c r="D592" s="1">
        <v>3.2</v>
      </c>
      <c r="E592" s="2" t="s">
        <v>1725</v>
      </c>
      <c r="F592" s="28" t="s">
        <v>1063</v>
      </c>
      <c r="G592" s="29">
        <v>0</v>
      </c>
      <c r="H592" s="29" t="s">
        <v>2116</v>
      </c>
      <c r="I592" s="29">
        <f t="shared" si="18"/>
        <v>0</v>
      </c>
    </row>
    <row r="593" spans="1:9" ht="13.5" customHeight="1">
      <c r="A593" s="18">
        <f t="shared" si="19"/>
        <v>591</v>
      </c>
      <c r="B593" s="3" t="s">
        <v>1061</v>
      </c>
      <c r="C593" s="7" t="s">
        <v>1875</v>
      </c>
      <c r="D593" s="1">
        <v>3.2</v>
      </c>
      <c r="E593" s="2" t="s">
        <v>1874</v>
      </c>
      <c r="F593" s="28" t="s">
        <v>1063</v>
      </c>
      <c r="G593" s="29">
        <v>0</v>
      </c>
      <c r="H593" s="29" t="s">
        <v>2116</v>
      </c>
      <c r="I593" s="29">
        <f t="shared" si="18"/>
        <v>0</v>
      </c>
    </row>
    <row r="594" spans="1:9" ht="13.5" customHeight="1">
      <c r="A594" s="18">
        <f t="shared" si="19"/>
        <v>592</v>
      </c>
      <c r="B594" s="3" t="s">
        <v>1061</v>
      </c>
      <c r="C594" s="7" t="s">
        <v>1098</v>
      </c>
      <c r="D594" s="1">
        <v>3.2</v>
      </c>
      <c r="E594" s="2" t="s">
        <v>2096</v>
      </c>
      <c r="F594" s="28" t="s">
        <v>1063</v>
      </c>
      <c r="G594" s="29">
        <v>0</v>
      </c>
      <c r="H594" s="29" t="s">
        <v>2116</v>
      </c>
      <c r="I594" s="29">
        <f t="shared" si="18"/>
        <v>0</v>
      </c>
    </row>
    <row r="595" spans="1:9" ht="13.5" customHeight="1">
      <c r="A595" s="18">
        <f t="shared" si="19"/>
        <v>593</v>
      </c>
      <c r="B595" s="3" t="s">
        <v>1061</v>
      </c>
      <c r="C595" s="7" t="s">
        <v>1099</v>
      </c>
      <c r="D595" s="1">
        <v>3.2</v>
      </c>
      <c r="E595" s="2" t="s">
        <v>2095</v>
      </c>
      <c r="F595" s="28" t="s">
        <v>1063</v>
      </c>
      <c r="G595" s="29">
        <v>0</v>
      </c>
      <c r="H595" s="29" t="s">
        <v>2116</v>
      </c>
      <c r="I595" s="29">
        <f t="shared" si="18"/>
        <v>0</v>
      </c>
    </row>
    <row r="596" spans="1:9" ht="13.5" customHeight="1">
      <c r="A596" s="18">
        <f t="shared" si="19"/>
        <v>594</v>
      </c>
      <c r="B596" s="3" t="s">
        <v>1061</v>
      </c>
      <c r="C596" s="7" t="s">
        <v>1100</v>
      </c>
      <c r="D596" s="1">
        <v>3.2</v>
      </c>
      <c r="E596" s="2" t="s">
        <v>2094</v>
      </c>
      <c r="F596" s="28" t="s">
        <v>1063</v>
      </c>
      <c r="G596" s="29">
        <v>0</v>
      </c>
      <c r="H596" s="29" t="s">
        <v>2116</v>
      </c>
      <c r="I596" s="29">
        <f t="shared" si="18"/>
        <v>0</v>
      </c>
    </row>
    <row r="597" spans="1:9" ht="13.5" customHeight="1">
      <c r="A597" s="18">
        <f t="shared" si="19"/>
        <v>595</v>
      </c>
      <c r="B597" s="3" t="s">
        <v>1061</v>
      </c>
      <c r="C597" s="7" t="s">
        <v>1101</v>
      </c>
      <c r="D597" s="1">
        <v>3.2</v>
      </c>
      <c r="E597" s="2" t="s">
        <v>2093</v>
      </c>
      <c r="F597" s="28" t="s">
        <v>1063</v>
      </c>
      <c r="G597" s="29">
        <v>0</v>
      </c>
      <c r="H597" s="29" t="s">
        <v>2116</v>
      </c>
      <c r="I597" s="29">
        <f t="shared" si="18"/>
        <v>0</v>
      </c>
    </row>
    <row r="598" spans="1:9" ht="13.5" customHeight="1">
      <c r="A598" s="18">
        <f t="shared" si="19"/>
        <v>596</v>
      </c>
      <c r="B598" s="3" t="s">
        <v>1061</v>
      </c>
      <c r="C598" s="7" t="s">
        <v>1102</v>
      </c>
      <c r="D598" s="1">
        <v>3.2</v>
      </c>
      <c r="E598" s="2" t="s">
        <v>1500</v>
      </c>
      <c r="F598" s="28" t="s">
        <v>1063</v>
      </c>
      <c r="G598" s="29">
        <v>0</v>
      </c>
      <c r="H598" s="29" t="s">
        <v>2116</v>
      </c>
      <c r="I598" s="29">
        <f t="shared" si="18"/>
        <v>0</v>
      </c>
    </row>
    <row r="599" spans="1:9" ht="13.5" customHeight="1">
      <c r="A599" s="18">
        <f t="shared" si="19"/>
        <v>597</v>
      </c>
      <c r="B599" s="3" t="s">
        <v>1061</v>
      </c>
      <c r="C599" s="7" t="s">
        <v>1103</v>
      </c>
      <c r="D599" s="1">
        <v>3.2</v>
      </c>
      <c r="E599" s="2" t="s">
        <v>2092</v>
      </c>
      <c r="F599" s="28" t="s">
        <v>1063</v>
      </c>
      <c r="G599" s="29">
        <v>0</v>
      </c>
      <c r="H599" s="29" t="s">
        <v>2116</v>
      </c>
      <c r="I599" s="29">
        <f t="shared" si="18"/>
        <v>0</v>
      </c>
    </row>
    <row r="600" spans="1:9" ht="13.5" customHeight="1">
      <c r="A600" s="18">
        <f t="shared" si="19"/>
        <v>598</v>
      </c>
      <c r="B600" s="3" t="s">
        <v>1061</v>
      </c>
      <c r="C600" s="7" t="s">
        <v>1104</v>
      </c>
      <c r="D600" s="1">
        <v>3.2</v>
      </c>
      <c r="E600" s="2" t="s">
        <v>1570</v>
      </c>
      <c r="F600" s="28" t="s">
        <v>1063</v>
      </c>
      <c r="G600" s="29">
        <v>0</v>
      </c>
      <c r="H600" s="29" t="s">
        <v>2116</v>
      </c>
      <c r="I600" s="29">
        <f t="shared" si="18"/>
        <v>0</v>
      </c>
    </row>
    <row r="601" spans="1:9" ht="13.5" customHeight="1">
      <c r="A601" s="18">
        <f t="shared" si="19"/>
        <v>599</v>
      </c>
      <c r="B601" s="3" t="s">
        <v>1061</v>
      </c>
      <c r="C601" s="7" t="s">
        <v>1105</v>
      </c>
      <c r="D601" s="1">
        <v>3.2</v>
      </c>
      <c r="E601" s="2" t="s">
        <v>2033</v>
      </c>
      <c r="F601" s="28" t="s">
        <v>1063</v>
      </c>
      <c r="G601" s="29">
        <v>0</v>
      </c>
      <c r="H601" s="29" t="s">
        <v>2116</v>
      </c>
      <c r="I601" s="29">
        <f t="shared" si="18"/>
        <v>0</v>
      </c>
    </row>
    <row r="602" spans="1:9" ht="13.5" customHeight="1">
      <c r="A602" s="18">
        <f t="shared" si="19"/>
        <v>600</v>
      </c>
      <c r="B602" s="3" t="s">
        <v>1061</v>
      </c>
      <c r="C602" s="7" t="s">
        <v>1551</v>
      </c>
      <c r="D602" s="1">
        <v>3.2</v>
      </c>
      <c r="E602" s="2" t="s">
        <v>1550</v>
      </c>
      <c r="F602" s="28" t="s">
        <v>1063</v>
      </c>
      <c r="G602" s="29">
        <v>0</v>
      </c>
      <c r="H602" s="29" t="s">
        <v>2116</v>
      </c>
      <c r="I602" s="29">
        <f t="shared" si="18"/>
        <v>0</v>
      </c>
    </row>
    <row r="603" spans="1:9" ht="13.5" customHeight="1">
      <c r="A603" s="18">
        <f t="shared" si="19"/>
        <v>601</v>
      </c>
      <c r="B603" s="3" t="s">
        <v>1061</v>
      </c>
      <c r="C603" s="7" t="s">
        <v>1106</v>
      </c>
      <c r="D603" s="1">
        <v>3.2</v>
      </c>
      <c r="E603" s="2" t="s">
        <v>1760</v>
      </c>
      <c r="F603" s="28" t="s">
        <v>1063</v>
      </c>
      <c r="G603" s="29">
        <v>0</v>
      </c>
      <c r="H603" s="29" t="s">
        <v>2116</v>
      </c>
      <c r="I603" s="29">
        <f t="shared" si="18"/>
        <v>0</v>
      </c>
    </row>
    <row r="604" spans="1:9" ht="13.5" customHeight="1">
      <c r="A604" s="18">
        <f t="shared" si="19"/>
        <v>602</v>
      </c>
      <c r="B604" s="3" t="s">
        <v>1061</v>
      </c>
      <c r="C604" s="7" t="s">
        <v>1673</v>
      </c>
      <c r="D604" s="1">
        <v>3.2</v>
      </c>
      <c r="E604" s="2" t="s">
        <v>1672</v>
      </c>
      <c r="F604" s="28" t="s">
        <v>1063</v>
      </c>
      <c r="G604" s="29">
        <v>0</v>
      </c>
      <c r="H604" s="29" t="s">
        <v>2116</v>
      </c>
      <c r="I604" s="29">
        <f t="shared" si="18"/>
        <v>0</v>
      </c>
    </row>
    <row r="605" spans="1:9" ht="13.5" customHeight="1">
      <c r="A605" s="18">
        <f t="shared" si="19"/>
        <v>603</v>
      </c>
      <c r="B605" s="3" t="s">
        <v>1061</v>
      </c>
      <c r="C605" s="7" t="s">
        <v>1107</v>
      </c>
      <c r="D605" s="1">
        <v>3.2</v>
      </c>
      <c r="E605" s="2" t="s">
        <v>1856</v>
      </c>
      <c r="F605" s="28" t="s">
        <v>1063</v>
      </c>
      <c r="G605" s="29">
        <v>0</v>
      </c>
      <c r="H605" s="29" t="s">
        <v>2116</v>
      </c>
      <c r="I605" s="29">
        <f t="shared" si="18"/>
        <v>0</v>
      </c>
    </row>
    <row r="606" spans="1:9" ht="13.5" customHeight="1">
      <c r="A606" s="18">
        <f t="shared" si="19"/>
        <v>604</v>
      </c>
      <c r="B606" s="3" t="s">
        <v>1061</v>
      </c>
      <c r="C606" s="7" t="s">
        <v>1108</v>
      </c>
      <c r="D606" s="1">
        <v>3.2</v>
      </c>
      <c r="E606" s="2" t="s">
        <v>1576</v>
      </c>
      <c r="F606" s="28" t="s">
        <v>1063</v>
      </c>
      <c r="G606" s="29">
        <v>0</v>
      </c>
      <c r="H606" s="29" t="s">
        <v>2116</v>
      </c>
      <c r="I606" s="29">
        <f t="shared" si="18"/>
        <v>0</v>
      </c>
    </row>
    <row r="607" spans="1:9" ht="13.5" customHeight="1">
      <c r="A607" s="18">
        <f t="shared" si="19"/>
        <v>605</v>
      </c>
      <c r="B607" s="3" t="s">
        <v>1061</v>
      </c>
      <c r="C607" s="7" t="s">
        <v>1109</v>
      </c>
      <c r="D607" s="1">
        <v>3.2</v>
      </c>
      <c r="E607" s="2" t="s">
        <v>1564</v>
      </c>
      <c r="F607" s="28" t="s">
        <v>1063</v>
      </c>
      <c r="G607" s="29">
        <v>0</v>
      </c>
      <c r="H607" s="29" t="s">
        <v>2116</v>
      </c>
      <c r="I607" s="29">
        <f t="shared" si="18"/>
        <v>0</v>
      </c>
    </row>
    <row r="608" spans="1:9" ht="13.5" customHeight="1">
      <c r="A608" s="18">
        <f t="shared" si="19"/>
        <v>606</v>
      </c>
      <c r="B608" s="3" t="s">
        <v>1061</v>
      </c>
      <c r="C608" s="7" t="s">
        <v>1059</v>
      </c>
      <c r="D608" s="1">
        <v>3.2</v>
      </c>
      <c r="E608" s="2" t="s">
        <v>911</v>
      </c>
      <c r="F608" s="28" t="s">
        <v>1063</v>
      </c>
      <c r="G608" s="29">
        <v>0</v>
      </c>
      <c r="H608" s="29" t="s">
        <v>2116</v>
      </c>
      <c r="I608" s="29">
        <f t="shared" si="18"/>
        <v>0</v>
      </c>
    </row>
    <row r="609" spans="1:9" ht="13.5" customHeight="1">
      <c r="A609" s="18">
        <f t="shared" si="19"/>
        <v>607</v>
      </c>
      <c r="B609" s="3" t="s">
        <v>1061</v>
      </c>
      <c r="C609" s="7" t="s">
        <v>1110</v>
      </c>
      <c r="D609" s="1">
        <v>3.2</v>
      </c>
      <c r="E609" s="2" t="s">
        <v>1565</v>
      </c>
      <c r="F609" s="28" t="s">
        <v>1063</v>
      </c>
      <c r="G609" s="29">
        <v>0</v>
      </c>
      <c r="H609" s="29" t="s">
        <v>2116</v>
      </c>
      <c r="I609" s="29">
        <f t="shared" si="18"/>
        <v>0</v>
      </c>
    </row>
    <row r="610" spans="1:9" ht="13.5" customHeight="1">
      <c r="A610" s="18">
        <f t="shared" si="19"/>
        <v>608</v>
      </c>
      <c r="B610" s="3" t="s">
        <v>1061</v>
      </c>
      <c r="C610" s="7" t="s">
        <v>131</v>
      </c>
      <c r="D610" s="1">
        <v>3.2</v>
      </c>
      <c r="E610" s="2" t="s">
        <v>1111</v>
      </c>
      <c r="F610" s="28" t="s">
        <v>1063</v>
      </c>
      <c r="G610" s="29">
        <v>0</v>
      </c>
      <c r="H610" s="29" t="s">
        <v>2116</v>
      </c>
      <c r="I610" s="29">
        <f t="shared" si="18"/>
        <v>0</v>
      </c>
    </row>
    <row r="611" spans="1:9" ht="13.5" customHeight="1">
      <c r="A611" s="18">
        <f t="shared" si="19"/>
        <v>609</v>
      </c>
      <c r="B611" s="3" t="s">
        <v>1061</v>
      </c>
      <c r="C611" s="7" t="s">
        <v>1112</v>
      </c>
      <c r="D611" s="1">
        <v>3.2</v>
      </c>
      <c r="E611" s="2" t="s">
        <v>2091</v>
      </c>
      <c r="F611" s="28" t="s">
        <v>1063</v>
      </c>
      <c r="G611" s="29">
        <v>0</v>
      </c>
      <c r="H611" s="29" t="s">
        <v>2116</v>
      </c>
      <c r="I611" s="29">
        <f t="shared" si="18"/>
        <v>0</v>
      </c>
    </row>
    <row r="612" spans="1:9" ht="13.5" customHeight="1">
      <c r="A612" s="18">
        <f t="shared" si="19"/>
        <v>610</v>
      </c>
      <c r="B612" s="3" t="s">
        <v>1061</v>
      </c>
      <c r="C612" s="7" t="s">
        <v>1113</v>
      </c>
      <c r="D612" s="1">
        <v>3.2</v>
      </c>
      <c r="E612" s="2" t="s">
        <v>894</v>
      </c>
      <c r="F612" s="28" t="s">
        <v>1063</v>
      </c>
      <c r="G612" s="29">
        <v>0</v>
      </c>
      <c r="H612" s="29" t="s">
        <v>2116</v>
      </c>
      <c r="I612" s="29">
        <f t="shared" si="18"/>
        <v>0</v>
      </c>
    </row>
    <row r="613" spans="1:9" ht="13.5" customHeight="1">
      <c r="A613" s="18">
        <f t="shared" si="19"/>
        <v>611</v>
      </c>
      <c r="B613" s="3" t="s">
        <v>1061</v>
      </c>
      <c r="C613" s="7" t="s">
        <v>1114</v>
      </c>
      <c r="D613" s="1">
        <v>3.2</v>
      </c>
      <c r="E613" s="2" t="s">
        <v>1902</v>
      </c>
      <c r="F613" s="28" t="s">
        <v>1063</v>
      </c>
      <c r="G613" s="29">
        <v>0</v>
      </c>
      <c r="H613" s="29" t="s">
        <v>2116</v>
      </c>
      <c r="I613" s="29">
        <f t="shared" si="18"/>
        <v>0</v>
      </c>
    </row>
    <row r="614" spans="1:9" ht="13.5" customHeight="1">
      <c r="A614" s="18">
        <f t="shared" si="19"/>
        <v>612</v>
      </c>
      <c r="B614" s="3" t="s">
        <v>1061</v>
      </c>
      <c r="C614" s="7" t="s">
        <v>1115</v>
      </c>
      <c r="D614" s="1">
        <v>3.2</v>
      </c>
      <c r="E614" s="2" t="s">
        <v>1458</v>
      </c>
      <c r="F614" s="28" t="s">
        <v>1063</v>
      </c>
      <c r="G614" s="29">
        <v>0</v>
      </c>
      <c r="H614" s="29" t="s">
        <v>2116</v>
      </c>
      <c r="I614" s="29">
        <f t="shared" si="18"/>
        <v>0</v>
      </c>
    </row>
    <row r="615" spans="1:9" ht="13.5" customHeight="1">
      <c r="A615" s="18">
        <f t="shared" si="19"/>
        <v>613</v>
      </c>
      <c r="B615" s="3" t="s">
        <v>1061</v>
      </c>
      <c r="C615" s="7" t="s">
        <v>1116</v>
      </c>
      <c r="D615" s="1">
        <v>3.2</v>
      </c>
      <c r="E615" s="2" t="s">
        <v>1552</v>
      </c>
      <c r="F615" s="28" t="s">
        <v>1063</v>
      </c>
      <c r="G615" s="29">
        <v>0</v>
      </c>
      <c r="H615" s="29" t="s">
        <v>2116</v>
      </c>
      <c r="I615" s="29">
        <f t="shared" si="18"/>
        <v>0</v>
      </c>
    </row>
    <row r="616" spans="1:9" ht="13.5" customHeight="1">
      <c r="A616" s="18">
        <f t="shared" si="19"/>
        <v>614</v>
      </c>
      <c r="B616" s="3" t="s">
        <v>1061</v>
      </c>
      <c r="C616" s="7" t="s">
        <v>1117</v>
      </c>
      <c r="D616" s="1">
        <v>3.2</v>
      </c>
      <c r="E616" s="2" t="s">
        <v>734</v>
      </c>
      <c r="F616" s="28" t="s">
        <v>1063</v>
      </c>
      <c r="G616" s="29">
        <v>0</v>
      </c>
      <c r="H616" s="29" t="s">
        <v>2116</v>
      </c>
      <c r="I616" s="29">
        <f t="shared" si="18"/>
        <v>0</v>
      </c>
    </row>
    <row r="617" spans="1:9" ht="13.5" customHeight="1">
      <c r="A617" s="18">
        <f t="shared" si="19"/>
        <v>615</v>
      </c>
      <c r="B617" s="3" t="s">
        <v>1061</v>
      </c>
      <c r="C617" s="7" t="s">
        <v>1118</v>
      </c>
      <c r="D617" s="1">
        <v>3.2</v>
      </c>
      <c r="E617" s="2" t="s">
        <v>1479</v>
      </c>
      <c r="F617" s="28" t="s">
        <v>1063</v>
      </c>
      <c r="G617" s="29">
        <v>0</v>
      </c>
      <c r="H617" s="29" t="s">
        <v>2116</v>
      </c>
      <c r="I617" s="29">
        <f t="shared" si="18"/>
        <v>0</v>
      </c>
    </row>
    <row r="618" spans="1:9" ht="13.5" customHeight="1">
      <c r="A618" s="18">
        <f t="shared" si="19"/>
        <v>616</v>
      </c>
      <c r="B618" s="3" t="s">
        <v>1061</v>
      </c>
      <c r="C618" s="7" t="s">
        <v>1119</v>
      </c>
      <c r="D618" s="1">
        <v>3.2</v>
      </c>
      <c r="E618" s="2" t="s">
        <v>2061</v>
      </c>
      <c r="F618" s="28" t="s">
        <v>1063</v>
      </c>
      <c r="G618" s="29">
        <v>0</v>
      </c>
      <c r="H618" s="29" t="s">
        <v>2116</v>
      </c>
      <c r="I618" s="29">
        <f t="shared" si="18"/>
        <v>0</v>
      </c>
    </row>
    <row r="619" spans="1:9" ht="13.5" customHeight="1">
      <c r="A619" s="18">
        <f t="shared" si="19"/>
        <v>617</v>
      </c>
      <c r="B619" s="3" t="s">
        <v>1061</v>
      </c>
      <c r="C619" s="7" t="s">
        <v>1120</v>
      </c>
      <c r="D619" s="1">
        <v>3.2</v>
      </c>
      <c r="E619" s="2" t="s">
        <v>749</v>
      </c>
      <c r="F619" s="28" t="s">
        <v>1063</v>
      </c>
      <c r="G619" s="29">
        <v>0</v>
      </c>
      <c r="H619" s="29" t="s">
        <v>2116</v>
      </c>
      <c r="I619" s="29">
        <f t="shared" si="18"/>
        <v>0</v>
      </c>
    </row>
    <row r="620" spans="1:9" ht="13.5" customHeight="1">
      <c r="A620" s="18">
        <f t="shared" si="19"/>
        <v>618</v>
      </c>
      <c r="B620" s="3" t="s">
        <v>1061</v>
      </c>
      <c r="C620" s="7" t="s">
        <v>1121</v>
      </c>
      <c r="D620" s="1">
        <v>3.2</v>
      </c>
      <c r="E620" s="2" t="s">
        <v>1578</v>
      </c>
      <c r="F620" s="28" t="s">
        <v>1063</v>
      </c>
      <c r="G620" s="29">
        <v>0</v>
      </c>
      <c r="H620" s="29" t="s">
        <v>2116</v>
      </c>
      <c r="I620" s="29">
        <f t="shared" si="18"/>
        <v>0</v>
      </c>
    </row>
    <row r="621" spans="1:9" ht="13.5" customHeight="1">
      <c r="A621" s="18">
        <f t="shared" si="19"/>
        <v>619</v>
      </c>
      <c r="B621" s="3" t="s">
        <v>1061</v>
      </c>
      <c r="C621" s="7" t="s">
        <v>1122</v>
      </c>
      <c r="D621" s="1">
        <v>3.2</v>
      </c>
      <c r="E621" s="2" t="s">
        <v>1572</v>
      </c>
      <c r="F621" s="28" t="s">
        <v>1063</v>
      </c>
      <c r="G621" s="29">
        <v>0</v>
      </c>
      <c r="H621" s="29" t="s">
        <v>2116</v>
      </c>
      <c r="I621" s="29">
        <f t="shared" si="18"/>
        <v>0</v>
      </c>
    </row>
    <row r="622" spans="1:9" ht="13.5" customHeight="1">
      <c r="A622" s="18">
        <f t="shared" si="19"/>
        <v>620</v>
      </c>
      <c r="B622" s="3" t="s">
        <v>1061</v>
      </c>
      <c r="C622" s="7" t="s">
        <v>1123</v>
      </c>
      <c r="D622" s="1">
        <v>3.2</v>
      </c>
      <c r="E622" s="2" t="s">
        <v>1900</v>
      </c>
      <c r="F622" s="28" t="s">
        <v>1063</v>
      </c>
      <c r="G622" s="29">
        <v>0</v>
      </c>
      <c r="H622" s="29" t="s">
        <v>2116</v>
      </c>
      <c r="I622" s="29">
        <f t="shared" si="18"/>
        <v>0</v>
      </c>
    </row>
    <row r="623" spans="1:9" ht="13.5" customHeight="1">
      <c r="A623" s="18">
        <f t="shared" si="19"/>
        <v>621</v>
      </c>
      <c r="B623" s="3" t="s">
        <v>1061</v>
      </c>
      <c r="C623" s="7" t="s">
        <v>1124</v>
      </c>
      <c r="D623" s="1">
        <v>3.2</v>
      </c>
      <c r="E623" s="2" t="s">
        <v>1857</v>
      </c>
      <c r="F623" s="28" t="s">
        <v>1063</v>
      </c>
      <c r="G623" s="29">
        <v>0</v>
      </c>
      <c r="H623" s="29" t="s">
        <v>2116</v>
      </c>
      <c r="I623" s="29">
        <f t="shared" si="18"/>
        <v>0</v>
      </c>
    </row>
    <row r="624" spans="1:9" ht="13.5" customHeight="1">
      <c r="A624" s="18">
        <f t="shared" si="19"/>
        <v>622</v>
      </c>
      <c r="B624" s="3" t="s">
        <v>1061</v>
      </c>
      <c r="C624" s="7" t="s">
        <v>1125</v>
      </c>
      <c r="D624" s="1">
        <v>3.2</v>
      </c>
      <c r="E624" s="2" t="s">
        <v>1574</v>
      </c>
      <c r="F624" s="28" t="s">
        <v>1063</v>
      </c>
      <c r="G624" s="29">
        <v>0</v>
      </c>
      <c r="H624" s="29" t="s">
        <v>2116</v>
      </c>
      <c r="I624" s="29">
        <f t="shared" si="18"/>
        <v>0</v>
      </c>
    </row>
    <row r="625" spans="1:9" ht="13.5" customHeight="1">
      <c r="A625" s="18">
        <f t="shared" si="19"/>
        <v>623</v>
      </c>
      <c r="B625" s="3" t="s">
        <v>1061</v>
      </c>
      <c r="C625" s="7" t="s">
        <v>1126</v>
      </c>
      <c r="D625" s="1">
        <v>3.2</v>
      </c>
      <c r="E625" s="2" t="s">
        <v>1866</v>
      </c>
      <c r="F625" s="28" t="s">
        <v>1063</v>
      </c>
      <c r="G625" s="29">
        <v>0</v>
      </c>
      <c r="H625" s="29" t="s">
        <v>2116</v>
      </c>
      <c r="I625" s="29">
        <f t="shared" si="18"/>
        <v>0</v>
      </c>
    </row>
    <row r="626" spans="1:9" ht="13.5" customHeight="1">
      <c r="A626" s="18">
        <f t="shared" si="19"/>
        <v>624</v>
      </c>
      <c r="B626" s="3" t="s">
        <v>1061</v>
      </c>
      <c r="C626" s="7" t="s">
        <v>2090</v>
      </c>
      <c r="D626" s="1">
        <v>3.2</v>
      </c>
      <c r="E626" s="2" t="s">
        <v>2089</v>
      </c>
      <c r="F626" s="28" t="s">
        <v>1063</v>
      </c>
      <c r="G626" s="29">
        <v>0</v>
      </c>
      <c r="H626" s="29" t="s">
        <v>2116</v>
      </c>
      <c r="I626" s="29">
        <f t="shared" si="18"/>
        <v>0</v>
      </c>
    </row>
    <row r="627" spans="1:9" ht="13.5" customHeight="1">
      <c r="A627" s="18">
        <f t="shared" si="19"/>
        <v>625</v>
      </c>
      <c r="B627" s="3" t="s">
        <v>1061</v>
      </c>
      <c r="C627" s="7" t="s">
        <v>1127</v>
      </c>
      <c r="D627" s="1">
        <v>3.2</v>
      </c>
      <c r="E627" s="2" t="s">
        <v>1820</v>
      </c>
      <c r="F627" s="28" t="s">
        <v>1063</v>
      </c>
      <c r="G627" s="29">
        <v>0</v>
      </c>
      <c r="H627" s="29" t="s">
        <v>2116</v>
      </c>
      <c r="I627" s="29">
        <f t="shared" si="18"/>
        <v>0</v>
      </c>
    </row>
    <row r="628" spans="1:9" ht="13.5" customHeight="1">
      <c r="A628" s="18">
        <f t="shared" si="19"/>
        <v>626</v>
      </c>
      <c r="B628" s="3" t="s">
        <v>1061</v>
      </c>
      <c r="C628" s="7" t="s">
        <v>1128</v>
      </c>
      <c r="D628" s="1">
        <v>3.2</v>
      </c>
      <c r="E628" s="2" t="s">
        <v>2088</v>
      </c>
      <c r="F628" s="28" t="s">
        <v>1063</v>
      </c>
      <c r="G628" s="29">
        <v>0</v>
      </c>
      <c r="H628" s="29" t="s">
        <v>2116</v>
      </c>
      <c r="I628" s="29">
        <f t="shared" si="18"/>
        <v>0</v>
      </c>
    </row>
    <row r="629" spans="1:9" ht="13.5" customHeight="1">
      <c r="A629" s="18">
        <f t="shared" si="19"/>
        <v>627</v>
      </c>
      <c r="B629" s="3" t="s">
        <v>1061</v>
      </c>
      <c r="C629" s="7" t="s">
        <v>1129</v>
      </c>
      <c r="D629" s="1">
        <v>3.2</v>
      </c>
      <c r="E629" s="2" t="s">
        <v>1554</v>
      </c>
      <c r="F629" s="28" t="s">
        <v>1063</v>
      </c>
      <c r="G629" s="29">
        <v>0</v>
      </c>
      <c r="H629" s="29" t="s">
        <v>2116</v>
      </c>
      <c r="I629" s="29">
        <f t="shared" si="18"/>
        <v>0</v>
      </c>
    </row>
    <row r="630" spans="1:9" ht="13.5" customHeight="1">
      <c r="A630" s="18">
        <f t="shared" si="19"/>
        <v>628</v>
      </c>
      <c r="B630" s="3" t="s">
        <v>1061</v>
      </c>
      <c r="C630" s="7" t="s">
        <v>1130</v>
      </c>
      <c r="D630" s="1">
        <v>3.2</v>
      </c>
      <c r="E630" s="2" t="s">
        <v>1571</v>
      </c>
      <c r="F630" s="28" t="s">
        <v>1063</v>
      </c>
      <c r="G630" s="29">
        <v>0</v>
      </c>
      <c r="H630" s="29" t="s">
        <v>2116</v>
      </c>
      <c r="I630" s="29">
        <f t="shared" si="18"/>
        <v>0</v>
      </c>
    </row>
    <row r="631" spans="1:9" ht="13.5" customHeight="1">
      <c r="A631" s="18">
        <f t="shared" si="19"/>
        <v>629</v>
      </c>
      <c r="B631" s="3" t="s">
        <v>1061</v>
      </c>
      <c r="C631" s="7" t="s">
        <v>1131</v>
      </c>
      <c r="D631" s="1">
        <v>3.2</v>
      </c>
      <c r="E631" s="2" t="s">
        <v>571</v>
      </c>
      <c r="F631" s="28" t="s">
        <v>1063</v>
      </c>
      <c r="G631" s="29">
        <v>0</v>
      </c>
      <c r="H631" s="29" t="s">
        <v>2116</v>
      </c>
      <c r="I631" s="29">
        <f t="shared" si="18"/>
        <v>0</v>
      </c>
    </row>
    <row r="632" spans="1:9" ht="13.5" customHeight="1">
      <c r="A632" s="18">
        <f t="shared" si="19"/>
        <v>630</v>
      </c>
      <c r="B632" s="3" t="s">
        <v>1061</v>
      </c>
      <c r="C632" s="7" t="s">
        <v>1132</v>
      </c>
      <c r="D632" s="1">
        <v>3.2</v>
      </c>
      <c r="E632" s="2" t="s">
        <v>1472</v>
      </c>
      <c r="F632" s="28" t="s">
        <v>1063</v>
      </c>
      <c r="G632" s="29">
        <v>0</v>
      </c>
      <c r="H632" s="29" t="s">
        <v>2116</v>
      </c>
      <c r="I632" s="29">
        <f t="shared" si="18"/>
        <v>0</v>
      </c>
    </row>
    <row r="633" spans="1:9" ht="13.5" customHeight="1">
      <c r="A633" s="18">
        <f t="shared" si="19"/>
        <v>631</v>
      </c>
      <c r="B633" s="3" t="s">
        <v>1061</v>
      </c>
      <c r="C633" s="7" t="s">
        <v>1133</v>
      </c>
      <c r="D633" s="1">
        <v>3.2</v>
      </c>
      <c r="E633" s="2" t="s">
        <v>1521</v>
      </c>
      <c r="F633" s="28" t="s">
        <v>1063</v>
      </c>
      <c r="G633" s="29">
        <v>0</v>
      </c>
      <c r="H633" s="29" t="s">
        <v>2116</v>
      </c>
      <c r="I633" s="29">
        <f t="shared" si="18"/>
        <v>0</v>
      </c>
    </row>
    <row r="634" spans="1:9" ht="13.5" customHeight="1">
      <c r="A634" s="18">
        <f t="shared" si="19"/>
        <v>632</v>
      </c>
      <c r="B634" s="3" t="s">
        <v>1061</v>
      </c>
      <c r="C634" s="7" t="s">
        <v>1134</v>
      </c>
      <c r="D634" s="1">
        <v>3.2</v>
      </c>
      <c r="E634" s="2" t="s">
        <v>1839</v>
      </c>
      <c r="F634" s="28" t="s">
        <v>1063</v>
      </c>
      <c r="G634" s="29">
        <v>0</v>
      </c>
      <c r="H634" s="29" t="s">
        <v>2116</v>
      </c>
      <c r="I634" s="29">
        <f t="shared" si="18"/>
        <v>0</v>
      </c>
    </row>
    <row r="635" spans="1:9" ht="13.5" customHeight="1">
      <c r="A635" s="18">
        <f t="shared" si="19"/>
        <v>633</v>
      </c>
      <c r="B635" s="3" t="s">
        <v>1061</v>
      </c>
      <c r="C635" s="7" t="s">
        <v>1135</v>
      </c>
      <c r="D635" s="1">
        <v>3.2</v>
      </c>
      <c r="E635" s="2" t="s">
        <v>1863</v>
      </c>
      <c r="F635" s="28" t="s">
        <v>1063</v>
      </c>
      <c r="G635" s="29">
        <v>0</v>
      </c>
      <c r="H635" s="29" t="s">
        <v>2116</v>
      </c>
      <c r="I635" s="29">
        <f t="shared" si="18"/>
        <v>0</v>
      </c>
    </row>
    <row r="636" spans="1:9" ht="13.5" customHeight="1">
      <c r="A636" s="18">
        <f t="shared" si="19"/>
        <v>634</v>
      </c>
      <c r="B636" s="3" t="s">
        <v>1061</v>
      </c>
      <c r="C636" s="7" t="s">
        <v>1136</v>
      </c>
      <c r="D636" s="1">
        <v>3.2</v>
      </c>
      <c r="E636" s="2" t="s">
        <v>903</v>
      </c>
      <c r="F636" s="28" t="s">
        <v>1063</v>
      </c>
      <c r="G636" s="29">
        <v>0</v>
      </c>
      <c r="H636" s="29" t="s">
        <v>2116</v>
      </c>
      <c r="I636" s="29">
        <f t="shared" si="18"/>
        <v>0</v>
      </c>
    </row>
    <row r="637" spans="1:9" ht="13.5" customHeight="1">
      <c r="A637" s="18">
        <f t="shared" si="19"/>
        <v>635</v>
      </c>
      <c r="B637" s="3" t="s">
        <v>1061</v>
      </c>
      <c r="C637" s="7" t="s">
        <v>1137</v>
      </c>
      <c r="D637" s="1">
        <v>3.2</v>
      </c>
      <c r="E637" s="2" t="s">
        <v>1821</v>
      </c>
      <c r="F637" s="28" t="s">
        <v>1063</v>
      </c>
      <c r="G637" s="29">
        <v>0</v>
      </c>
      <c r="H637" s="29" t="s">
        <v>2116</v>
      </c>
      <c r="I637" s="29">
        <f t="shared" si="18"/>
        <v>0</v>
      </c>
    </row>
    <row r="638" spans="1:9" ht="13.5" customHeight="1">
      <c r="A638" s="18">
        <f t="shared" si="19"/>
        <v>636</v>
      </c>
      <c r="B638" s="3" t="s">
        <v>1061</v>
      </c>
      <c r="C638" s="7" t="s">
        <v>1138</v>
      </c>
      <c r="D638" s="1">
        <v>3.2</v>
      </c>
      <c r="E638" s="2" t="s">
        <v>1527</v>
      </c>
      <c r="F638" s="28" t="s">
        <v>1063</v>
      </c>
      <c r="G638" s="29">
        <v>0</v>
      </c>
      <c r="H638" s="29" t="s">
        <v>2116</v>
      </c>
      <c r="I638" s="29">
        <f t="shared" si="18"/>
        <v>0</v>
      </c>
    </row>
    <row r="639" spans="1:9" ht="13.5" customHeight="1">
      <c r="A639" s="18">
        <f t="shared" si="19"/>
        <v>637</v>
      </c>
      <c r="B639" s="3" t="s">
        <v>1061</v>
      </c>
      <c r="C639" s="7" t="s">
        <v>1726</v>
      </c>
      <c r="D639" s="1">
        <v>3.2</v>
      </c>
      <c r="E639" s="2" t="s">
        <v>1139</v>
      </c>
      <c r="F639" s="28" t="s">
        <v>1063</v>
      </c>
      <c r="G639" s="29">
        <v>0</v>
      </c>
      <c r="H639" s="29" t="s">
        <v>2116</v>
      </c>
      <c r="I639" s="29">
        <f t="shared" si="18"/>
        <v>0</v>
      </c>
    </row>
    <row r="640" spans="1:9" ht="13.5" customHeight="1">
      <c r="A640" s="18">
        <f t="shared" si="19"/>
        <v>638</v>
      </c>
      <c r="B640" s="3" t="s">
        <v>1061</v>
      </c>
      <c r="C640" s="7" t="s">
        <v>1140</v>
      </c>
      <c r="D640" s="1">
        <v>3.2</v>
      </c>
      <c r="E640" s="2" t="s">
        <v>1559</v>
      </c>
      <c r="F640" s="28" t="s">
        <v>1063</v>
      </c>
      <c r="G640" s="29">
        <v>0</v>
      </c>
      <c r="H640" s="29" t="s">
        <v>2116</v>
      </c>
      <c r="I640" s="29">
        <f t="shared" si="18"/>
        <v>0</v>
      </c>
    </row>
    <row r="641" spans="1:9" ht="13.5" customHeight="1">
      <c r="A641" s="18">
        <f t="shared" si="19"/>
        <v>639</v>
      </c>
      <c r="B641" s="3" t="s">
        <v>1061</v>
      </c>
      <c r="C641" s="7" t="s">
        <v>1141</v>
      </c>
      <c r="D641" s="1">
        <v>3.2</v>
      </c>
      <c r="E641" s="2" t="s">
        <v>1530</v>
      </c>
      <c r="F641" s="28" t="s">
        <v>1063</v>
      </c>
      <c r="G641" s="29">
        <v>0</v>
      </c>
      <c r="H641" s="29" t="s">
        <v>2116</v>
      </c>
      <c r="I641" s="29">
        <f t="shared" si="18"/>
        <v>0</v>
      </c>
    </row>
    <row r="642" spans="1:9" ht="13.5" customHeight="1">
      <c r="A642" s="18">
        <f t="shared" si="19"/>
        <v>640</v>
      </c>
      <c r="B642" s="3" t="s">
        <v>1061</v>
      </c>
      <c r="C642" s="7" t="s">
        <v>1142</v>
      </c>
      <c r="D642" s="1">
        <v>3.2</v>
      </c>
      <c r="E642" s="2" t="s">
        <v>1819</v>
      </c>
      <c r="F642" s="28" t="s">
        <v>1063</v>
      </c>
      <c r="G642" s="29">
        <v>0</v>
      </c>
      <c r="H642" s="29" t="s">
        <v>2116</v>
      </c>
      <c r="I642" s="29">
        <f t="shared" si="18"/>
        <v>0</v>
      </c>
    </row>
    <row r="643" spans="1:9" ht="13.5" customHeight="1">
      <c r="A643" s="18">
        <f t="shared" si="19"/>
        <v>641</v>
      </c>
      <c r="B643" s="3" t="s">
        <v>1061</v>
      </c>
      <c r="C643" s="7" t="s">
        <v>1143</v>
      </c>
      <c r="D643" s="1">
        <v>3.2</v>
      </c>
      <c r="E643" s="2" t="s">
        <v>1577</v>
      </c>
      <c r="F643" s="28" t="s">
        <v>1063</v>
      </c>
      <c r="G643" s="29">
        <v>0</v>
      </c>
      <c r="H643" s="29" t="s">
        <v>2116</v>
      </c>
      <c r="I643" s="29">
        <f t="shared" si="18"/>
        <v>0</v>
      </c>
    </row>
    <row r="644" spans="1:9" ht="13.5" customHeight="1">
      <c r="A644" s="18">
        <f t="shared" si="19"/>
        <v>642</v>
      </c>
      <c r="B644" s="3" t="s">
        <v>1061</v>
      </c>
      <c r="C644" s="7" t="s">
        <v>1144</v>
      </c>
      <c r="D644" s="1">
        <v>3.2</v>
      </c>
      <c r="E644" s="2" t="s">
        <v>1579</v>
      </c>
      <c r="F644" s="28" t="s">
        <v>1063</v>
      </c>
      <c r="G644" s="29">
        <v>0</v>
      </c>
      <c r="H644" s="29" t="s">
        <v>2116</v>
      </c>
      <c r="I644" s="29">
        <f aca="true" t="shared" si="20" ref="I644:I707">F644*G644*H644</f>
        <v>0</v>
      </c>
    </row>
    <row r="645" spans="1:9" ht="13.5" customHeight="1">
      <c r="A645" s="18">
        <f aca="true" t="shared" si="21" ref="A645:A708">1+A644</f>
        <v>643</v>
      </c>
      <c r="B645" s="3" t="s">
        <v>1061</v>
      </c>
      <c r="C645" s="7" t="s">
        <v>1145</v>
      </c>
      <c r="D645" s="1">
        <v>3.2</v>
      </c>
      <c r="E645" s="2" t="s">
        <v>1492</v>
      </c>
      <c r="F645" s="28" t="s">
        <v>1063</v>
      </c>
      <c r="G645" s="29">
        <v>0</v>
      </c>
      <c r="H645" s="29" t="s">
        <v>2116</v>
      </c>
      <c r="I645" s="29">
        <f t="shared" si="20"/>
        <v>0</v>
      </c>
    </row>
    <row r="646" spans="1:9" ht="13.5" customHeight="1">
      <c r="A646" s="18">
        <f t="shared" si="21"/>
        <v>644</v>
      </c>
      <c r="B646" s="3" t="s">
        <v>1061</v>
      </c>
      <c r="C646" s="7" t="s">
        <v>1146</v>
      </c>
      <c r="D646" s="1">
        <v>3.2</v>
      </c>
      <c r="E646" s="2" t="s">
        <v>2085</v>
      </c>
      <c r="F646" s="28" t="s">
        <v>1063</v>
      </c>
      <c r="G646" s="29">
        <v>0</v>
      </c>
      <c r="H646" s="29" t="s">
        <v>2116</v>
      </c>
      <c r="I646" s="29">
        <f t="shared" si="20"/>
        <v>0</v>
      </c>
    </row>
    <row r="647" spans="1:9" ht="13.5" customHeight="1">
      <c r="A647" s="18">
        <f t="shared" si="21"/>
        <v>645</v>
      </c>
      <c r="B647" s="3" t="s">
        <v>1061</v>
      </c>
      <c r="C647" s="7" t="s">
        <v>1147</v>
      </c>
      <c r="D647" s="1">
        <v>3.2</v>
      </c>
      <c r="E647" s="2" t="s">
        <v>593</v>
      </c>
      <c r="F647" s="28" t="s">
        <v>1063</v>
      </c>
      <c r="G647" s="29">
        <v>0</v>
      </c>
      <c r="H647" s="29" t="s">
        <v>2116</v>
      </c>
      <c r="I647" s="29">
        <f t="shared" si="20"/>
        <v>0</v>
      </c>
    </row>
    <row r="648" spans="1:9" ht="13.5" customHeight="1">
      <c r="A648" s="18">
        <f t="shared" si="21"/>
        <v>646</v>
      </c>
      <c r="B648" s="3" t="s">
        <v>1148</v>
      </c>
      <c r="C648" s="7" t="s">
        <v>2044</v>
      </c>
      <c r="D648" s="1">
        <v>3.2</v>
      </c>
      <c r="E648" s="2" t="s">
        <v>2043</v>
      </c>
      <c r="F648" s="28" t="s">
        <v>1149</v>
      </c>
      <c r="G648" s="29">
        <v>0</v>
      </c>
      <c r="H648" s="29" t="s">
        <v>2116</v>
      </c>
      <c r="I648" s="29">
        <f t="shared" si="20"/>
        <v>0</v>
      </c>
    </row>
    <row r="649" spans="1:9" ht="13.5" customHeight="1">
      <c r="A649" s="18">
        <f t="shared" si="21"/>
        <v>647</v>
      </c>
      <c r="B649" s="3" t="s">
        <v>1148</v>
      </c>
      <c r="C649" s="7" t="s">
        <v>2040</v>
      </c>
      <c r="D649" s="1">
        <v>3.2</v>
      </c>
      <c r="E649" s="2" t="s">
        <v>2039</v>
      </c>
      <c r="F649" s="28" t="s">
        <v>1149</v>
      </c>
      <c r="G649" s="29">
        <v>0</v>
      </c>
      <c r="H649" s="29" t="s">
        <v>2116</v>
      </c>
      <c r="I649" s="29">
        <f t="shared" si="20"/>
        <v>0</v>
      </c>
    </row>
    <row r="650" spans="1:9" ht="13.5" customHeight="1">
      <c r="A650" s="18">
        <f t="shared" si="21"/>
        <v>648</v>
      </c>
      <c r="B650" s="3" t="s">
        <v>1148</v>
      </c>
      <c r="C650" s="7" t="s">
        <v>1717</v>
      </c>
      <c r="D650" s="1">
        <v>3.2</v>
      </c>
      <c r="E650" s="2" t="s">
        <v>1716</v>
      </c>
      <c r="F650" s="28" t="s">
        <v>1149</v>
      </c>
      <c r="G650" s="29">
        <v>0</v>
      </c>
      <c r="H650" s="29" t="s">
        <v>2116</v>
      </c>
      <c r="I650" s="29">
        <f t="shared" si="20"/>
        <v>0</v>
      </c>
    </row>
    <row r="651" spans="1:9" ht="13.5" customHeight="1">
      <c r="A651" s="18">
        <f t="shared" si="21"/>
        <v>649</v>
      </c>
      <c r="B651" s="3" t="s">
        <v>1148</v>
      </c>
      <c r="C651" s="7" t="s">
        <v>1150</v>
      </c>
      <c r="D651" s="1">
        <v>3.2</v>
      </c>
      <c r="E651" s="2" t="s">
        <v>2022</v>
      </c>
      <c r="F651" s="28" t="s">
        <v>1149</v>
      </c>
      <c r="G651" s="29">
        <v>0</v>
      </c>
      <c r="H651" s="29" t="s">
        <v>2116</v>
      </c>
      <c r="I651" s="29">
        <f t="shared" si="20"/>
        <v>0</v>
      </c>
    </row>
    <row r="652" spans="1:9" ht="13.5" customHeight="1">
      <c r="A652" s="18">
        <f t="shared" si="21"/>
        <v>650</v>
      </c>
      <c r="B652" s="3" t="s">
        <v>1148</v>
      </c>
      <c r="C652" s="7" t="s">
        <v>1719</v>
      </c>
      <c r="D652" s="1">
        <v>3.2</v>
      </c>
      <c r="E652" s="2" t="s">
        <v>1718</v>
      </c>
      <c r="F652" s="28" t="s">
        <v>1149</v>
      </c>
      <c r="G652" s="29">
        <v>0</v>
      </c>
      <c r="H652" s="29" t="s">
        <v>2116</v>
      </c>
      <c r="I652" s="29">
        <f t="shared" si="20"/>
        <v>0</v>
      </c>
    </row>
    <row r="653" spans="1:9" ht="13.5" customHeight="1">
      <c r="A653" s="18">
        <f t="shared" si="21"/>
        <v>651</v>
      </c>
      <c r="B653" s="3" t="s">
        <v>1148</v>
      </c>
      <c r="C653" s="7" t="s">
        <v>2083</v>
      </c>
      <c r="D653" s="1">
        <v>3.2</v>
      </c>
      <c r="E653" s="2" t="s">
        <v>2082</v>
      </c>
      <c r="F653" s="28" t="s">
        <v>1149</v>
      </c>
      <c r="G653" s="29">
        <v>0</v>
      </c>
      <c r="H653" s="29" t="s">
        <v>2116</v>
      </c>
      <c r="I653" s="29">
        <f t="shared" si="20"/>
        <v>0</v>
      </c>
    </row>
    <row r="654" spans="1:9" ht="13.5" customHeight="1">
      <c r="A654" s="18">
        <f t="shared" si="21"/>
        <v>652</v>
      </c>
      <c r="B654" s="3" t="s">
        <v>1151</v>
      </c>
      <c r="C654" s="7" t="s">
        <v>2030</v>
      </c>
      <c r="D654" s="1">
        <v>3.6</v>
      </c>
      <c r="E654" s="2" t="s">
        <v>2029</v>
      </c>
      <c r="F654" s="28" t="s">
        <v>1152</v>
      </c>
      <c r="G654" s="29">
        <v>0</v>
      </c>
      <c r="H654" s="29" t="s">
        <v>2116</v>
      </c>
      <c r="I654" s="29">
        <f t="shared" si="20"/>
        <v>0</v>
      </c>
    </row>
    <row r="655" spans="1:9" ht="13.5" customHeight="1">
      <c r="A655" s="18">
        <f t="shared" si="21"/>
        <v>653</v>
      </c>
      <c r="B655" s="3" t="s">
        <v>1151</v>
      </c>
      <c r="C655" s="7" t="s">
        <v>1732</v>
      </c>
      <c r="D655" s="1">
        <v>3.6</v>
      </c>
      <c r="E655" s="2" t="s">
        <v>1731</v>
      </c>
      <c r="F655" s="28" t="s">
        <v>1152</v>
      </c>
      <c r="G655" s="29">
        <v>0</v>
      </c>
      <c r="H655" s="29" t="s">
        <v>2116</v>
      </c>
      <c r="I655" s="29">
        <f t="shared" si="20"/>
        <v>0</v>
      </c>
    </row>
    <row r="656" spans="1:10" s="240" customFormat="1" ht="13.5" customHeight="1">
      <c r="A656" s="18">
        <f t="shared" si="21"/>
        <v>654</v>
      </c>
      <c r="B656" s="241" t="s">
        <v>1151</v>
      </c>
      <c r="C656" s="242" t="s">
        <v>1153</v>
      </c>
      <c r="D656" s="243">
        <v>3.6</v>
      </c>
      <c r="E656" s="244" t="s">
        <v>1154</v>
      </c>
      <c r="F656" s="245" t="s">
        <v>1152</v>
      </c>
      <c r="G656" s="29">
        <v>0</v>
      </c>
      <c r="H656" s="246" t="s">
        <v>2116</v>
      </c>
      <c r="I656" s="246">
        <f t="shared" si="20"/>
        <v>0</v>
      </c>
      <c r="J656" s="240" t="s">
        <v>1216</v>
      </c>
    </row>
    <row r="657" spans="1:9" ht="13.5" customHeight="1">
      <c r="A657" s="18">
        <f t="shared" si="21"/>
        <v>655</v>
      </c>
      <c r="B657" s="3" t="s">
        <v>1151</v>
      </c>
      <c r="C657" s="7" t="s">
        <v>629</v>
      </c>
      <c r="D657" s="1">
        <v>3.6</v>
      </c>
      <c r="E657" s="2" t="s">
        <v>628</v>
      </c>
      <c r="F657" s="28" t="s">
        <v>1152</v>
      </c>
      <c r="G657" s="29">
        <v>0</v>
      </c>
      <c r="H657" s="29" t="s">
        <v>2116</v>
      </c>
      <c r="I657" s="29">
        <f t="shared" si="20"/>
        <v>0</v>
      </c>
    </row>
    <row r="658" spans="1:9" ht="13.5" customHeight="1">
      <c r="A658" s="18">
        <f t="shared" si="21"/>
        <v>656</v>
      </c>
      <c r="B658" s="3" t="s">
        <v>1151</v>
      </c>
      <c r="C658" s="7" t="s">
        <v>2049</v>
      </c>
      <c r="D658" s="1">
        <v>3.6</v>
      </c>
      <c r="E658" s="2" t="s">
        <v>2048</v>
      </c>
      <c r="F658" s="28" t="s">
        <v>1152</v>
      </c>
      <c r="G658" s="29">
        <v>0</v>
      </c>
      <c r="H658" s="29" t="s">
        <v>2116</v>
      </c>
      <c r="I658" s="29">
        <f t="shared" si="20"/>
        <v>0</v>
      </c>
    </row>
    <row r="659" spans="1:9" ht="13.5" customHeight="1">
      <c r="A659" s="18">
        <f t="shared" si="21"/>
        <v>657</v>
      </c>
      <c r="B659" s="3" t="s">
        <v>1151</v>
      </c>
      <c r="C659" s="7" t="s">
        <v>611</v>
      </c>
      <c r="D659" s="1">
        <v>3.6</v>
      </c>
      <c r="E659" s="2" t="s">
        <v>610</v>
      </c>
      <c r="F659" s="28" t="s">
        <v>1152</v>
      </c>
      <c r="G659" s="29">
        <v>0</v>
      </c>
      <c r="H659" s="29" t="s">
        <v>2116</v>
      </c>
      <c r="I659" s="29">
        <f t="shared" si="20"/>
        <v>0</v>
      </c>
    </row>
    <row r="660" spans="1:9" ht="13.5" customHeight="1">
      <c r="A660" s="18">
        <f t="shared" si="21"/>
        <v>658</v>
      </c>
      <c r="B660" s="3" t="s">
        <v>1151</v>
      </c>
      <c r="C660" s="7" t="s">
        <v>1981</v>
      </c>
      <c r="D660" s="1">
        <v>3.6</v>
      </c>
      <c r="E660" s="2" t="s">
        <v>1980</v>
      </c>
      <c r="F660" s="28" t="s">
        <v>1152</v>
      </c>
      <c r="G660" s="29">
        <v>0</v>
      </c>
      <c r="H660" s="29" t="s">
        <v>2116</v>
      </c>
      <c r="I660" s="29">
        <f t="shared" si="20"/>
        <v>0</v>
      </c>
    </row>
    <row r="661" spans="1:9" ht="13.5" customHeight="1">
      <c r="A661" s="18">
        <f t="shared" si="21"/>
        <v>659</v>
      </c>
      <c r="B661" s="3" t="s">
        <v>1151</v>
      </c>
      <c r="C661" s="7" t="s">
        <v>668</v>
      </c>
      <c r="D661" s="1">
        <v>3.6</v>
      </c>
      <c r="E661" s="2" t="s">
        <v>667</v>
      </c>
      <c r="F661" s="28" t="s">
        <v>1152</v>
      </c>
      <c r="G661" s="29">
        <v>0</v>
      </c>
      <c r="H661" s="29" t="s">
        <v>2116</v>
      </c>
      <c r="I661" s="29">
        <f t="shared" si="20"/>
        <v>0</v>
      </c>
    </row>
    <row r="662" spans="1:9" ht="13.5" customHeight="1">
      <c r="A662" s="18">
        <f t="shared" si="21"/>
        <v>660</v>
      </c>
      <c r="B662" s="3" t="s">
        <v>1151</v>
      </c>
      <c r="C662" s="7" t="s">
        <v>656</v>
      </c>
      <c r="D662" s="1">
        <v>3.6</v>
      </c>
      <c r="E662" s="2" t="s">
        <v>655</v>
      </c>
      <c r="F662" s="28" t="s">
        <v>1152</v>
      </c>
      <c r="G662" s="29">
        <v>0</v>
      </c>
      <c r="H662" s="29" t="s">
        <v>2116</v>
      </c>
      <c r="I662" s="29">
        <f t="shared" si="20"/>
        <v>0</v>
      </c>
    </row>
    <row r="663" spans="1:9" ht="13.5" customHeight="1">
      <c r="A663" s="18">
        <f t="shared" si="21"/>
        <v>661</v>
      </c>
      <c r="B663" s="3" t="s">
        <v>1151</v>
      </c>
      <c r="C663" s="7" t="s">
        <v>561</v>
      </c>
      <c r="D663" s="1">
        <v>3.6</v>
      </c>
      <c r="E663" s="2" t="s">
        <v>560</v>
      </c>
      <c r="F663" s="28" t="s">
        <v>1152</v>
      </c>
      <c r="G663" s="29">
        <v>0</v>
      </c>
      <c r="H663" s="29" t="s">
        <v>2116</v>
      </c>
      <c r="I663" s="29">
        <f t="shared" si="20"/>
        <v>0</v>
      </c>
    </row>
    <row r="664" spans="1:9" ht="13.5" customHeight="1">
      <c r="A664" s="18">
        <f t="shared" si="21"/>
        <v>662</v>
      </c>
      <c r="B664" s="3" t="s">
        <v>1155</v>
      </c>
      <c r="C664" s="7" t="s">
        <v>1457</v>
      </c>
      <c r="D664" s="1">
        <v>3.6</v>
      </c>
      <c r="E664" s="2" t="s">
        <v>1456</v>
      </c>
      <c r="F664" s="28" t="s">
        <v>2115</v>
      </c>
      <c r="G664" s="29">
        <v>0</v>
      </c>
      <c r="H664" s="29" t="s">
        <v>2116</v>
      </c>
      <c r="I664" s="29">
        <f t="shared" si="20"/>
        <v>0</v>
      </c>
    </row>
    <row r="665" spans="1:9" ht="13.5" customHeight="1">
      <c r="A665" s="18">
        <f t="shared" si="21"/>
        <v>663</v>
      </c>
      <c r="B665" s="3" t="s">
        <v>1155</v>
      </c>
      <c r="C665" s="7" t="s">
        <v>1852</v>
      </c>
      <c r="D665" s="1">
        <v>3.6</v>
      </c>
      <c r="E665" s="2" t="s">
        <v>1851</v>
      </c>
      <c r="F665" s="28" t="s">
        <v>2115</v>
      </c>
      <c r="G665" s="29">
        <v>0</v>
      </c>
      <c r="H665" s="29" t="s">
        <v>2116</v>
      </c>
      <c r="I665" s="29">
        <f t="shared" si="20"/>
        <v>0</v>
      </c>
    </row>
    <row r="666" spans="1:9" ht="13.5" customHeight="1">
      <c r="A666" s="18">
        <f t="shared" si="21"/>
        <v>664</v>
      </c>
      <c r="B666" s="3" t="s">
        <v>1155</v>
      </c>
      <c r="C666" s="7" t="s">
        <v>1804</v>
      </c>
      <c r="D666" s="1">
        <v>3.6</v>
      </c>
      <c r="E666" s="2" t="s">
        <v>1803</v>
      </c>
      <c r="F666" s="28" t="s">
        <v>2115</v>
      </c>
      <c r="G666" s="29">
        <v>0</v>
      </c>
      <c r="H666" s="29" t="s">
        <v>2116</v>
      </c>
      <c r="I666" s="29">
        <f t="shared" si="20"/>
        <v>0</v>
      </c>
    </row>
    <row r="667" spans="1:9" ht="13.5" customHeight="1">
      <c r="A667" s="18">
        <f t="shared" si="21"/>
        <v>665</v>
      </c>
      <c r="B667" s="3" t="s">
        <v>1155</v>
      </c>
      <c r="C667" s="7" t="s">
        <v>1711</v>
      </c>
      <c r="D667" s="1">
        <v>3.6</v>
      </c>
      <c r="E667" s="2" t="s">
        <v>1710</v>
      </c>
      <c r="F667" s="28" t="s">
        <v>2115</v>
      </c>
      <c r="G667" s="29">
        <v>0</v>
      </c>
      <c r="H667" s="29" t="s">
        <v>2116</v>
      </c>
      <c r="I667" s="29">
        <f t="shared" si="20"/>
        <v>0</v>
      </c>
    </row>
    <row r="668" spans="1:9" ht="13.5" customHeight="1">
      <c r="A668" s="18">
        <f t="shared" si="21"/>
        <v>666</v>
      </c>
      <c r="B668" s="3" t="s">
        <v>1155</v>
      </c>
      <c r="C668" s="7" t="s">
        <v>2069</v>
      </c>
      <c r="D668" s="1">
        <v>3.6</v>
      </c>
      <c r="E668" s="2" t="s">
        <v>2068</v>
      </c>
      <c r="F668" s="28" t="s">
        <v>2115</v>
      </c>
      <c r="G668" s="29">
        <v>0</v>
      </c>
      <c r="H668" s="29" t="s">
        <v>2116</v>
      </c>
      <c r="I668" s="29">
        <f t="shared" si="20"/>
        <v>0</v>
      </c>
    </row>
    <row r="669" spans="1:9" ht="13.5" customHeight="1">
      <c r="A669" s="18">
        <f t="shared" si="21"/>
        <v>667</v>
      </c>
      <c r="B669" s="3" t="s">
        <v>1155</v>
      </c>
      <c r="C669" s="7" t="s">
        <v>1461</v>
      </c>
      <c r="D669" s="1">
        <v>3.6</v>
      </c>
      <c r="E669" s="2" t="s">
        <v>1460</v>
      </c>
      <c r="F669" s="28" t="s">
        <v>2115</v>
      </c>
      <c r="G669" s="29">
        <v>0</v>
      </c>
      <c r="H669" s="29" t="s">
        <v>2116</v>
      </c>
      <c r="I669" s="29">
        <f t="shared" si="20"/>
        <v>0</v>
      </c>
    </row>
    <row r="670" spans="1:9" ht="13.5" customHeight="1">
      <c r="A670" s="18">
        <f t="shared" si="21"/>
        <v>668</v>
      </c>
      <c r="B670" s="3" t="s">
        <v>1155</v>
      </c>
      <c r="C670" s="7" t="s">
        <v>1603</v>
      </c>
      <c r="D670" s="1">
        <v>3.6</v>
      </c>
      <c r="E670" s="2" t="s">
        <v>1602</v>
      </c>
      <c r="F670" s="28" t="s">
        <v>2115</v>
      </c>
      <c r="G670" s="29">
        <v>0</v>
      </c>
      <c r="H670" s="29" t="s">
        <v>2116</v>
      </c>
      <c r="I670" s="29">
        <f t="shared" si="20"/>
        <v>0</v>
      </c>
    </row>
    <row r="671" spans="1:9" ht="13.5" customHeight="1">
      <c r="A671" s="18">
        <f t="shared" si="21"/>
        <v>669</v>
      </c>
      <c r="B671" s="3" t="s">
        <v>1155</v>
      </c>
      <c r="C671" s="7" t="s">
        <v>1915</v>
      </c>
      <c r="D671" s="1">
        <v>3.6</v>
      </c>
      <c r="E671" s="2" t="s">
        <v>1914</v>
      </c>
      <c r="F671" s="28" t="s">
        <v>2115</v>
      </c>
      <c r="G671" s="29">
        <v>0</v>
      </c>
      <c r="H671" s="29" t="s">
        <v>2116</v>
      </c>
      <c r="I671" s="29">
        <f t="shared" si="20"/>
        <v>0</v>
      </c>
    </row>
    <row r="672" spans="1:9" ht="13.5" customHeight="1">
      <c r="A672" s="18">
        <f t="shared" si="21"/>
        <v>670</v>
      </c>
      <c r="B672" s="3" t="s">
        <v>1155</v>
      </c>
      <c r="C672" s="7" t="s">
        <v>1841</v>
      </c>
      <c r="D672" s="1">
        <v>3.6</v>
      </c>
      <c r="E672" s="2" t="s">
        <v>1840</v>
      </c>
      <c r="F672" s="28" t="s">
        <v>2115</v>
      </c>
      <c r="G672" s="29">
        <v>0</v>
      </c>
      <c r="H672" s="29" t="s">
        <v>2116</v>
      </c>
      <c r="I672" s="29">
        <f t="shared" si="20"/>
        <v>0</v>
      </c>
    </row>
    <row r="673" spans="1:9" ht="13.5" customHeight="1">
      <c r="A673" s="18">
        <f t="shared" si="21"/>
        <v>671</v>
      </c>
      <c r="B673" s="3" t="s">
        <v>1155</v>
      </c>
      <c r="C673" s="7" t="s">
        <v>1978</v>
      </c>
      <c r="D673" s="1">
        <v>3.6</v>
      </c>
      <c r="E673" s="2" t="s">
        <v>1156</v>
      </c>
      <c r="F673" s="28" t="s">
        <v>2115</v>
      </c>
      <c r="G673" s="29">
        <v>0</v>
      </c>
      <c r="H673" s="29" t="s">
        <v>2116</v>
      </c>
      <c r="I673" s="29">
        <f t="shared" si="20"/>
        <v>0</v>
      </c>
    </row>
    <row r="674" spans="1:9" ht="13.5" customHeight="1">
      <c r="A674" s="18">
        <f t="shared" si="21"/>
        <v>672</v>
      </c>
      <c r="B674" s="3" t="s">
        <v>1155</v>
      </c>
      <c r="C674" s="7" t="s">
        <v>1834</v>
      </c>
      <c r="D674" s="1">
        <v>3.6</v>
      </c>
      <c r="E674" s="2" t="s">
        <v>1833</v>
      </c>
      <c r="F674" s="28" t="s">
        <v>2115</v>
      </c>
      <c r="G674" s="29">
        <v>0</v>
      </c>
      <c r="H674" s="29" t="s">
        <v>2116</v>
      </c>
      <c r="I674" s="29">
        <f t="shared" si="20"/>
        <v>0</v>
      </c>
    </row>
    <row r="675" spans="1:9" ht="13.5" customHeight="1">
      <c r="A675" s="18">
        <f t="shared" si="21"/>
        <v>673</v>
      </c>
      <c r="B675" s="3" t="s">
        <v>1155</v>
      </c>
      <c r="C675" s="7" t="s">
        <v>710</v>
      </c>
      <c r="D675" s="1">
        <v>3.6</v>
      </c>
      <c r="E675" s="2" t="s">
        <v>709</v>
      </c>
      <c r="F675" s="28" t="s">
        <v>2115</v>
      </c>
      <c r="G675" s="29">
        <v>0</v>
      </c>
      <c r="H675" s="29" t="s">
        <v>2116</v>
      </c>
      <c r="I675" s="29">
        <f t="shared" si="20"/>
        <v>0</v>
      </c>
    </row>
    <row r="676" spans="1:9" ht="13.5" customHeight="1">
      <c r="A676" s="18">
        <f t="shared" si="21"/>
        <v>674</v>
      </c>
      <c r="B676" s="3" t="s">
        <v>1155</v>
      </c>
      <c r="C676" s="7" t="s">
        <v>1905</v>
      </c>
      <c r="D676" s="1">
        <v>3.6</v>
      </c>
      <c r="E676" s="2" t="s">
        <v>1904</v>
      </c>
      <c r="F676" s="28" t="s">
        <v>2115</v>
      </c>
      <c r="G676" s="29">
        <v>0</v>
      </c>
      <c r="H676" s="29" t="s">
        <v>2116</v>
      </c>
      <c r="I676" s="29">
        <f t="shared" si="20"/>
        <v>0</v>
      </c>
    </row>
    <row r="677" spans="1:9" ht="13.5" customHeight="1">
      <c r="A677" s="18">
        <f t="shared" si="21"/>
        <v>675</v>
      </c>
      <c r="B677" s="3" t="s">
        <v>1155</v>
      </c>
      <c r="C677" s="7" t="s">
        <v>1157</v>
      </c>
      <c r="D677" s="1">
        <v>3.6</v>
      </c>
      <c r="E677" s="2" t="s">
        <v>1158</v>
      </c>
      <c r="F677" s="28" t="s">
        <v>2115</v>
      </c>
      <c r="G677" s="29">
        <v>0</v>
      </c>
      <c r="H677" s="29" t="s">
        <v>2116</v>
      </c>
      <c r="I677" s="29">
        <f t="shared" si="20"/>
        <v>0</v>
      </c>
    </row>
    <row r="678" spans="1:9" ht="13.5" customHeight="1">
      <c r="A678" s="18">
        <f t="shared" si="21"/>
        <v>676</v>
      </c>
      <c r="B678" s="3" t="s">
        <v>1155</v>
      </c>
      <c r="C678" s="7" t="s">
        <v>1862</v>
      </c>
      <c r="D678" s="1">
        <v>3.6</v>
      </c>
      <c r="E678" s="2" t="s">
        <v>1159</v>
      </c>
      <c r="F678" s="28" t="s">
        <v>2115</v>
      </c>
      <c r="G678" s="29">
        <v>0</v>
      </c>
      <c r="H678" s="29" t="s">
        <v>2116</v>
      </c>
      <c r="I678" s="29">
        <f t="shared" si="20"/>
        <v>0</v>
      </c>
    </row>
    <row r="679" spans="1:9" ht="13.5" customHeight="1">
      <c r="A679" s="18">
        <f t="shared" si="21"/>
        <v>677</v>
      </c>
      <c r="B679" s="3" t="s">
        <v>1155</v>
      </c>
      <c r="C679" s="7" t="s">
        <v>1765</v>
      </c>
      <c r="D679" s="1">
        <v>3.6</v>
      </c>
      <c r="E679" s="2" t="s">
        <v>1764</v>
      </c>
      <c r="F679" s="28" t="s">
        <v>2115</v>
      </c>
      <c r="G679" s="29">
        <v>0</v>
      </c>
      <c r="H679" s="29" t="s">
        <v>2116</v>
      </c>
      <c r="I679" s="29">
        <f t="shared" si="20"/>
        <v>0</v>
      </c>
    </row>
    <row r="680" spans="1:9" ht="13.5" customHeight="1">
      <c r="A680" s="18">
        <f t="shared" si="21"/>
        <v>678</v>
      </c>
      <c r="B680" s="3" t="s">
        <v>1155</v>
      </c>
      <c r="C680" s="7" t="s">
        <v>1397</v>
      </c>
      <c r="D680" s="1">
        <v>3.6</v>
      </c>
      <c r="E680" s="2" t="s">
        <v>987</v>
      </c>
      <c r="F680" s="28" t="s">
        <v>2115</v>
      </c>
      <c r="G680" s="29">
        <v>0</v>
      </c>
      <c r="H680" s="29" t="s">
        <v>2116</v>
      </c>
      <c r="I680" s="29">
        <f t="shared" si="20"/>
        <v>0</v>
      </c>
    </row>
    <row r="681" spans="1:9" ht="13.5" customHeight="1">
      <c r="A681" s="18">
        <f t="shared" si="21"/>
        <v>679</v>
      </c>
      <c r="B681" s="3" t="s">
        <v>1155</v>
      </c>
      <c r="C681" s="7" t="s">
        <v>945</v>
      </c>
      <c r="D681" s="1">
        <v>3.6</v>
      </c>
      <c r="E681" s="2" t="s">
        <v>944</v>
      </c>
      <c r="F681" s="28" t="s">
        <v>2115</v>
      </c>
      <c r="G681" s="29">
        <v>0</v>
      </c>
      <c r="H681" s="29" t="s">
        <v>2116</v>
      </c>
      <c r="I681" s="29">
        <f t="shared" si="20"/>
        <v>0</v>
      </c>
    </row>
    <row r="682" spans="1:9" ht="13.5" customHeight="1">
      <c r="A682" s="18">
        <f t="shared" si="21"/>
        <v>680</v>
      </c>
      <c r="B682" s="3" t="s">
        <v>1155</v>
      </c>
      <c r="C682" s="7" t="s">
        <v>1641</v>
      </c>
      <c r="D682" s="1">
        <v>3.6</v>
      </c>
      <c r="E682" s="2" t="s">
        <v>1640</v>
      </c>
      <c r="F682" s="28" t="s">
        <v>2115</v>
      </c>
      <c r="G682" s="29">
        <v>0</v>
      </c>
      <c r="H682" s="29" t="s">
        <v>2116</v>
      </c>
      <c r="I682" s="29">
        <f t="shared" si="20"/>
        <v>0</v>
      </c>
    </row>
    <row r="683" spans="1:9" ht="13.5" customHeight="1">
      <c r="A683" s="18">
        <f t="shared" si="21"/>
        <v>681</v>
      </c>
      <c r="B683" s="3" t="s">
        <v>1155</v>
      </c>
      <c r="C683" s="7" t="s">
        <v>933</v>
      </c>
      <c r="D683" s="1">
        <v>3.6</v>
      </c>
      <c r="E683" s="2" t="s">
        <v>1160</v>
      </c>
      <c r="F683" s="28" t="s">
        <v>2115</v>
      </c>
      <c r="G683" s="29">
        <v>0</v>
      </c>
      <c r="H683" s="29" t="s">
        <v>2116</v>
      </c>
      <c r="I683" s="29">
        <f t="shared" si="20"/>
        <v>0</v>
      </c>
    </row>
    <row r="684" spans="1:9" ht="13.5" customHeight="1">
      <c r="A684" s="18">
        <f t="shared" si="21"/>
        <v>682</v>
      </c>
      <c r="B684" s="3" t="s">
        <v>1155</v>
      </c>
      <c r="C684" s="7" t="s">
        <v>1476</v>
      </c>
      <c r="D684" s="1">
        <v>3.6</v>
      </c>
      <c r="E684" s="2" t="s">
        <v>1475</v>
      </c>
      <c r="F684" s="28" t="s">
        <v>2115</v>
      </c>
      <c r="G684" s="29">
        <v>0</v>
      </c>
      <c r="H684" s="29" t="s">
        <v>2116</v>
      </c>
      <c r="I684" s="29">
        <f t="shared" si="20"/>
        <v>0</v>
      </c>
    </row>
    <row r="685" spans="1:9" ht="13.5" customHeight="1">
      <c r="A685" s="18">
        <f t="shared" si="21"/>
        <v>683</v>
      </c>
      <c r="B685" s="3" t="s">
        <v>1155</v>
      </c>
      <c r="C685" s="7" t="s">
        <v>1970</v>
      </c>
      <c r="D685" s="1">
        <v>3.6</v>
      </c>
      <c r="E685" s="2" t="s">
        <v>1969</v>
      </c>
      <c r="F685" s="28" t="s">
        <v>2115</v>
      </c>
      <c r="G685" s="29">
        <v>0</v>
      </c>
      <c r="H685" s="29" t="s">
        <v>2116</v>
      </c>
      <c r="I685" s="29">
        <f t="shared" si="20"/>
        <v>0</v>
      </c>
    </row>
    <row r="686" spans="1:9" ht="13.5" customHeight="1">
      <c r="A686" s="18">
        <f t="shared" si="21"/>
        <v>684</v>
      </c>
      <c r="B686" s="3" t="s">
        <v>1155</v>
      </c>
      <c r="C686" s="7" t="s">
        <v>1808</v>
      </c>
      <c r="D686" s="1">
        <v>3.6</v>
      </c>
      <c r="E686" s="2" t="s">
        <v>1807</v>
      </c>
      <c r="F686" s="28" t="s">
        <v>2115</v>
      </c>
      <c r="G686" s="29">
        <v>0</v>
      </c>
      <c r="H686" s="29" t="s">
        <v>2116</v>
      </c>
      <c r="I686" s="29">
        <f t="shared" si="20"/>
        <v>0</v>
      </c>
    </row>
    <row r="687" spans="1:9" ht="13.5" customHeight="1">
      <c r="A687" s="18">
        <f t="shared" si="21"/>
        <v>685</v>
      </c>
      <c r="B687" s="3" t="s">
        <v>1155</v>
      </c>
      <c r="C687" s="7" t="s">
        <v>1859</v>
      </c>
      <c r="D687" s="1">
        <v>3.6</v>
      </c>
      <c r="E687" s="2" t="s">
        <v>1858</v>
      </c>
      <c r="F687" s="28" t="s">
        <v>2115</v>
      </c>
      <c r="G687" s="29">
        <v>0</v>
      </c>
      <c r="H687" s="29" t="s">
        <v>2116</v>
      </c>
      <c r="I687" s="29">
        <f t="shared" si="20"/>
        <v>0</v>
      </c>
    </row>
    <row r="688" spans="1:9" ht="13.5" customHeight="1">
      <c r="A688" s="18">
        <f t="shared" si="21"/>
        <v>686</v>
      </c>
      <c r="B688" s="3" t="s">
        <v>1155</v>
      </c>
      <c r="C688" s="7" t="s">
        <v>1955</v>
      </c>
      <c r="D688" s="1">
        <v>3.6</v>
      </c>
      <c r="E688" s="2" t="s">
        <v>1954</v>
      </c>
      <c r="F688" s="28" t="s">
        <v>2115</v>
      </c>
      <c r="G688" s="29">
        <v>0</v>
      </c>
      <c r="H688" s="29" t="s">
        <v>2116</v>
      </c>
      <c r="I688" s="29">
        <f t="shared" si="20"/>
        <v>0</v>
      </c>
    </row>
    <row r="689" spans="1:9" ht="13.5" customHeight="1">
      <c r="A689" s="18">
        <f t="shared" si="21"/>
        <v>687</v>
      </c>
      <c r="B689" s="3" t="s">
        <v>1155</v>
      </c>
      <c r="C689" s="7" t="s">
        <v>1161</v>
      </c>
      <c r="D689" s="1">
        <v>3.6</v>
      </c>
      <c r="E689" s="2" t="s">
        <v>1162</v>
      </c>
      <c r="F689" s="28" t="s">
        <v>2115</v>
      </c>
      <c r="G689" s="29">
        <v>0</v>
      </c>
      <c r="H689" s="29" t="s">
        <v>2116</v>
      </c>
      <c r="I689" s="29">
        <f t="shared" si="20"/>
        <v>0</v>
      </c>
    </row>
    <row r="690" spans="1:9" ht="13.5" customHeight="1">
      <c r="A690" s="18">
        <f t="shared" si="21"/>
        <v>688</v>
      </c>
      <c r="B690" s="3" t="s">
        <v>1155</v>
      </c>
      <c r="C690" s="7" t="s">
        <v>1758</v>
      </c>
      <c r="D690" s="1">
        <v>3.6</v>
      </c>
      <c r="E690" s="2" t="s">
        <v>1757</v>
      </c>
      <c r="F690" s="28" t="s">
        <v>2115</v>
      </c>
      <c r="G690" s="29">
        <v>0</v>
      </c>
      <c r="H690" s="29" t="s">
        <v>2116</v>
      </c>
      <c r="I690" s="29">
        <f t="shared" si="20"/>
        <v>0</v>
      </c>
    </row>
    <row r="691" spans="1:9" ht="13.5" customHeight="1">
      <c r="A691" s="18">
        <f t="shared" si="21"/>
        <v>689</v>
      </c>
      <c r="B691" s="3" t="s">
        <v>1155</v>
      </c>
      <c r="C691" s="7" t="s">
        <v>930</v>
      </c>
      <c r="D691" s="1">
        <v>3.6</v>
      </c>
      <c r="E691" s="2" t="s">
        <v>929</v>
      </c>
      <c r="F691" s="28" t="s">
        <v>2115</v>
      </c>
      <c r="G691" s="29">
        <v>0</v>
      </c>
      <c r="H691" s="29" t="s">
        <v>2116</v>
      </c>
      <c r="I691" s="29">
        <f t="shared" si="20"/>
        <v>0</v>
      </c>
    </row>
    <row r="692" spans="1:9" ht="13.5" customHeight="1">
      <c r="A692" s="18">
        <f t="shared" si="21"/>
        <v>690</v>
      </c>
      <c r="B692" s="3" t="s">
        <v>1155</v>
      </c>
      <c r="C692" s="7" t="s">
        <v>1775</v>
      </c>
      <c r="D692" s="1">
        <v>3.6</v>
      </c>
      <c r="E692" s="2" t="s">
        <v>2052</v>
      </c>
      <c r="F692" s="28" t="s">
        <v>2115</v>
      </c>
      <c r="G692" s="29">
        <v>0</v>
      </c>
      <c r="H692" s="29" t="s">
        <v>2116</v>
      </c>
      <c r="I692" s="29">
        <f t="shared" si="20"/>
        <v>0</v>
      </c>
    </row>
    <row r="693" spans="1:9" ht="13.5" customHeight="1">
      <c r="A693" s="18">
        <f t="shared" si="21"/>
        <v>691</v>
      </c>
      <c r="B693" s="3" t="s">
        <v>1155</v>
      </c>
      <c r="C693" s="7" t="s">
        <v>1398</v>
      </c>
      <c r="D693" s="1">
        <v>3.6</v>
      </c>
      <c r="E693" s="2" t="s">
        <v>1642</v>
      </c>
      <c r="F693" s="28" t="s">
        <v>2115</v>
      </c>
      <c r="G693" s="29">
        <v>0</v>
      </c>
      <c r="H693" s="29" t="s">
        <v>2116</v>
      </c>
      <c r="I693" s="29">
        <f t="shared" si="20"/>
        <v>0</v>
      </c>
    </row>
    <row r="694" spans="1:9" ht="13.5" customHeight="1">
      <c r="A694" s="18">
        <f t="shared" si="21"/>
        <v>692</v>
      </c>
      <c r="B694" s="3" t="s">
        <v>1155</v>
      </c>
      <c r="C694" s="7" t="s">
        <v>1470</v>
      </c>
      <c r="D694" s="1">
        <v>3.6</v>
      </c>
      <c r="E694" s="2" t="s">
        <v>1163</v>
      </c>
      <c r="F694" s="28" t="s">
        <v>2115</v>
      </c>
      <c r="G694" s="29">
        <v>0</v>
      </c>
      <c r="H694" s="29" t="s">
        <v>2116</v>
      </c>
      <c r="I694" s="29">
        <f t="shared" si="20"/>
        <v>0</v>
      </c>
    </row>
    <row r="695" spans="1:9" ht="13.5" customHeight="1">
      <c r="A695" s="18">
        <f t="shared" si="21"/>
        <v>693</v>
      </c>
      <c r="B695" s="3" t="s">
        <v>1155</v>
      </c>
      <c r="C695" s="7" t="s">
        <v>1596</v>
      </c>
      <c r="D695" s="1">
        <v>3.6</v>
      </c>
      <c r="E695" s="2" t="s">
        <v>1164</v>
      </c>
      <c r="F695" s="28" t="s">
        <v>2115</v>
      </c>
      <c r="G695" s="29">
        <v>0</v>
      </c>
      <c r="H695" s="29" t="s">
        <v>2116</v>
      </c>
      <c r="I695" s="29">
        <f t="shared" si="20"/>
        <v>0</v>
      </c>
    </row>
    <row r="696" spans="1:9" ht="13.5" customHeight="1">
      <c r="A696" s="18">
        <f t="shared" si="21"/>
        <v>694</v>
      </c>
      <c r="B696" s="3" t="s">
        <v>1155</v>
      </c>
      <c r="C696" s="7" t="s">
        <v>1597</v>
      </c>
      <c r="D696" s="1">
        <v>3.6</v>
      </c>
      <c r="E696" s="2" t="s">
        <v>1165</v>
      </c>
      <c r="F696" s="28" t="s">
        <v>2115</v>
      </c>
      <c r="G696" s="29">
        <v>0</v>
      </c>
      <c r="H696" s="29" t="s">
        <v>2116</v>
      </c>
      <c r="I696" s="29">
        <f t="shared" si="20"/>
        <v>0</v>
      </c>
    </row>
    <row r="697" spans="1:9" ht="13.5" customHeight="1">
      <c r="A697" s="18">
        <f t="shared" si="21"/>
        <v>695</v>
      </c>
      <c r="B697" s="3" t="s">
        <v>1155</v>
      </c>
      <c r="C697" s="7" t="s">
        <v>1675</v>
      </c>
      <c r="D697" s="1">
        <v>3.6</v>
      </c>
      <c r="E697" s="2" t="s">
        <v>1674</v>
      </c>
      <c r="F697" s="28" t="s">
        <v>2115</v>
      </c>
      <c r="G697" s="29">
        <v>0</v>
      </c>
      <c r="H697" s="29" t="s">
        <v>2116</v>
      </c>
      <c r="I697" s="29">
        <f t="shared" si="20"/>
        <v>0</v>
      </c>
    </row>
    <row r="698" spans="1:9" ht="13.5" customHeight="1">
      <c r="A698" s="18">
        <f t="shared" si="21"/>
        <v>696</v>
      </c>
      <c r="B698" s="3" t="s">
        <v>1155</v>
      </c>
      <c r="C698" s="7" t="s">
        <v>1861</v>
      </c>
      <c r="D698" s="1">
        <v>3.6</v>
      </c>
      <c r="E698" s="2" t="s">
        <v>1860</v>
      </c>
      <c r="F698" s="28" t="s">
        <v>2115</v>
      </c>
      <c r="G698" s="29">
        <v>0</v>
      </c>
      <c r="H698" s="29" t="s">
        <v>2116</v>
      </c>
      <c r="I698" s="29">
        <f t="shared" si="20"/>
        <v>0</v>
      </c>
    </row>
    <row r="699" spans="1:9" ht="13.5" customHeight="1">
      <c r="A699" s="18">
        <f t="shared" si="21"/>
        <v>697</v>
      </c>
      <c r="B699" s="3" t="s">
        <v>1155</v>
      </c>
      <c r="C699" s="7" t="s">
        <v>2035</v>
      </c>
      <c r="D699" s="1">
        <v>3.6</v>
      </c>
      <c r="E699" s="2" t="s">
        <v>2034</v>
      </c>
      <c r="F699" s="28" t="s">
        <v>2115</v>
      </c>
      <c r="G699" s="29">
        <v>0</v>
      </c>
      <c r="H699" s="29" t="s">
        <v>2116</v>
      </c>
      <c r="I699" s="29">
        <f t="shared" si="20"/>
        <v>0</v>
      </c>
    </row>
    <row r="700" spans="1:9" ht="13.5" customHeight="1">
      <c r="A700" s="18">
        <f t="shared" si="21"/>
        <v>698</v>
      </c>
      <c r="B700" s="3" t="s">
        <v>1155</v>
      </c>
      <c r="C700" s="7" t="s">
        <v>592</v>
      </c>
      <c r="D700" s="1">
        <v>3.6</v>
      </c>
      <c r="E700" s="2" t="s">
        <v>591</v>
      </c>
      <c r="F700" s="28" t="s">
        <v>2115</v>
      </c>
      <c r="G700" s="29">
        <v>0</v>
      </c>
      <c r="H700" s="29" t="s">
        <v>2116</v>
      </c>
      <c r="I700" s="29">
        <f t="shared" si="20"/>
        <v>0</v>
      </c>
    </row>
    <row r="701" spans="1:9" ht="13.5" customHeight="1">
      <c r="A701" s="18">
        <f t="shared" si="21"/>
        <v>699</v>
      </c>
      <c r="B701" s="3" t="s">
        <v>1155</v>
      </c>
      <c r="C701" s="7" t="s">
        <v>1599</v>
      </c>
      <c r="D701" s="1">
        <v>3.6</v>
      </c>
      <c r="E701" s="2" t="s">
        <v>1166</v>
      </c>
      <c r="F701" s="28" t="s">
        <v>2115</v>
      </c>
      <c r="G701" s="29">
        <v>0</v>
      </c>
      <c r="H701" s="29" t="s">
        <v>2116</v>
      </c>
      <c r="I701" s="29">
        <f t="shared" si="20"/>
        <v>0</v>
      </c>
    </row>
    <row r="702" spans="1:9" ht="13.5" customHeight="1">
      <c r="A702" s="18">
        <f t="shared" si="21"/>
        <v>700</v>
      </c>
      <c r="B702" s="3" t="s">
        <v>1155</v>
      </c>
      <c r="C702" s="7" t="s">
        <v>1747</v>
      </c>
      <c r="D702" s="1">
        <v>3.6</v>
      </c>
      <c r="E702" s="2" t="s">
        <v>1167</v>
      </c>
      <c r="F702" s="28" t="s">
        <v>2115</v>
      </c>
      <c r="G702" s="29">
        <v>0</v>
      </c>
      <c r="H702" s="29" t="s">
        <v>2116</v>
      </c>
      <c r="I702" s="29">
        <f t="shared" si="20"/>
        <v>0</v>
      </c>
    </row>
    <row r="703" spans="1:9" ht="13.5" customHeight="1">
      <c r="A703" s="18">
        <f t="shared" si="21"/>
        <v>701</v>
      </c>
      <c r="B703" s="3" t="s">
        <v>1155</v>
      </c>
      <c r="C703" s="7" t="s">
        <v>1779</v>
      </c>
      <c r="D703" s="1">
        <v>3.6</v>
      </c>
      <c r="E703" s="2" t="s">
        <v>1778</v>
      </c>
      <c r="F703" s="28" t="s">
        <v>2115</v>
      </c>
      <c r="G703" s="29">
        <v>0</v>
      </c>
      <c r="H703" s="29" t="s">
        <v>2116</v>
      </c>
      <c r="I703" s="29">
        <f t="shared" si="20"/>
        <v>0</v>
      </c>
    </row>
    <row r="704" spans="1:9" ht="13.5" customHeight="1">
      <c r="A704" s="18">
        <f t="shared" si="21"/>
        <v>702</v>
      </c>
      <c r="B704" s="3" t="s">
        <v>1155</v>
      </c>
      <c r="C704" s="7" t="s">
        <v>1925</v>
      </c>
      <c r="D704" s="1">
        <v>3.6</v>
      </c>
      <c r="E704" s="2" t="s">
        <v>1924</v>
      </c>
      <c r="F704" s="28" t="s">
        <v>2115</v>
      </c>
      <c r="G704" s="29">
        <v>0</v>
      </c>
      <c r="H704" s="29" t="s">
        <v>2116</v>
      </c>
      <c r="I704" s="29">
        <f t="shared" si="20"/>
        <v>0</v>
      </c>
    </row>
    <row r="705" spans="1:9" ht="13.5" customHeight="1">
      <c r="A705" s="18">
        <f t="shared" si="21"/>
        <v>703</v>
      </c>
      <c r="B705" s="3" t="s">
        <v>1155</v>
      </c>
      <c r="C705" s="7" t="s">
        <v>677</v>
      </c>
      <c r="D705" s="1">
        <v>3.6</v>
      </c>
      <c r="E705" s="2" t="s">
        <v>1168</v>
      </c>
      <c r="F705" s="28" t="s">
        <v>2115</v>
      </c>
      <c r="G705" s="29">
        <v>0</v>
      </c>
      <c r="H705" s="29" t="s">
        <v>2116</v>
      </c>
      <c r="I705" s="29">
        <f t="shared" si="20"/>
        <v>0</v>
      </c>
    </row>
    <row r="706" spans="1:9" ht="13.5" customHeight="1">
      <c r="A706" s="18">
        <f t="shared" si="21"/>
        <v>704</v>
      </c>
      <c r="B706" s="3" t="s">
        <v>1155</v>
      </c>
      <c r="C706" s="7" t="s">
        <v>1782</v>
      </c>
      <c r="D706" s="1">
        <v>3.6</v>
      </c>
      <c r="E706" s="2" t="s">
        <v>1781</v>
      </c>
      <c r="F706" s="28" t="s">
        <v>2115</v>
      </c>
      <c r="G706" s="29">
        <v>0</v>
      </c>
      <c r="H706" s="29" t="s">
        <v>2116</v>
      </c>
      <c r="I706" s="29">
        <f t="shared" si="20"/>
        <v>0</v>
      </c>
    </row>
    <row r="707" spans="1:9" ht="13.5" customHeight="1">
      <c r="A707" s="18">
        <f t="shared" si="21"/>
        <v>705</v>
      </c>
      <c r="B707" s="3" t="s">
        <v>1155</v>
      </c>
      <c r="C707" s="7" t="s">
        <v>1793</v>
      </c>
      <c r="D707" s="1">
        <v>3.6</v>
      </c>
      <c r="E707" s="2" t="s">
        <v>1792</v>
      </c>
      <c r="F707" s="28" t="s">
        <v>2115</v>
      </c>
      <c r="G707" s="29">
        <v>0</v>
      </c>
      <c r="H707" s="29" t="s">
        <v>2116</v>
      </c>
      <c r="I707" s="29">
        <f t="shared" si="20"/>
        <v>0</v>
      </c>
    </row>
    <row r="708" spans="1:9" ht="13.5" customHeight="1">
      <c r="A708" s="18">
        <f t="shared" si="21"/>
        <v>706</v>
      </c>
      <c r="B708" s="3" t="s">
        <v>1155</v>
      </c>
      <c r="C708" s="7" t="s">
        <v>1698</v>
      </c>
      <c r="D708" s="1">
        <v>3.6</v>
      </c>
      <c r="E708" s="2" t="s">
        <v>1697</v>
      </c>
      <c r="F708" s="28" t="s">
        <v>2115</v>
      </c>
      <c r="G708" s="29">
        <v>0</v>
      </c>
      <c r="H708" s="29" t="s">
        <v>2116</v>
      </c>
      <c r="I708" s="29">
        <f aca="true" t="shared" si="22" ref="I708:I771">F708*G708*H708</f>
        <v>0</v>
      </c>
    </row>
    <row r="709" spans="1:9" ht="13.5" customHeight="1">
      <c r="A709" s="18">
        <f aca="true" t="shared" si="23" ref="A709:A772">1+A708</f>
        <v>707</v>
      </c>
      <c r="B709" s="3" t="s">
        <v>1155</v>
      </c>
      <c r="C709" s="7" t="s">
        <v>1034</v>
      </c>
      <c r="D709" s="1">
        <v>3.6</v>
      </c>
      <c r="E709" s="2" t="s">
        <v>1169</v>
      </c>
      <c r="F709" s="28" t="s">
        <v>2115</v>
      </c>
      <c r="G709" s="29">
        <v>0</v>
      </c>
      <c r="H709" s="29" t="s">
        <v>2116</v>
      </c>
      <c r="I709" s="29">
        <f t="shared" si="22"/>
        <v>0</v>
      </c>
    </row>
    <row r="710" spans="1:9" ht="13.5" customHeight="1">
      <c r="A710" s="18">
        <f t="shared" si="23"/>
        <v>708</v>
      </c>
      <c r="B710" s="3" t="s">
        <v>1155</v>
      </c>
      <c r="C710" s="7" t="s">
        <v>1170</v>
      </c>
      <c r="D710" s="1">
        <v>3.6</v>
      </c>
      <c r="E710" s="2" t="s">
        <v>1171</v>
      </c>
      <c r="F710" s="28" t="s">
        <v>2115</v>
      </c>
      <c r="G710" s="29">
        <v>0</v>
      </c>
      <c r="H710" s="29" t="s">
        <v>2116</v>
      </c>
      <c r="I710" s="29">
        <f t="shared" si="22"/>
        <v>0</v>
      </c>
    </row>
    <row r="711" spans="1:9" ht="13.5" customHeight="1">
      <c r="A711" s="18">
        <f t="shared" si="23"/>
        <v>709</v>
      </c>
      <c r="B711" s="3" t="s">
        <v>1155</v>
      </c>
      <c r="C711" s="7" t="s">
        <v>1172</v>
      </c>
      <c r="D711" s="1">
        <v>3.6</v>
      </c>
      <c r="E711" s="2" t="s">
        <v>1173</v>
      </c>
      <c r="F711" s="28" t="s">
        <v>2115</v>
      </c>
      <c r="G711" s="29">
        <v>0</v>
      </c>
      <c r="H711" s="29" t="s">
        <v>2116</v>
      </c>
      <c r="I711" s="29">
        <f t="shared" si="22"/>
        <v>0</v>
      </c>
    </row>
    <row r="712" spans="1:9" ht="13.5" customHeight="1">
      <c r="A712" s="18">
        <f t="shared" si="23"/>
        <v>710</v>
      </c>
      <c r="B712" s="3" t="s">
        <v>1155</v>
      </c>
      <c r="C712" s="7" t="s">
        <v>1622</v>
      </c>
      <c r="D712" s="1">
        <v>3.6</v>
      </c>
      <c r="E712" s="2" t="s">
        <v>1621</v>
      </c>
      <c r="F712" s="28" t="s">
        <v>2115</v>
      </c>
      <c r="G712" s="29">
        <v>0</v>
      </c>
      <c r="H712" s="29" t="s">
        <v>2116</v>
      </c>
      <c r="I712" s="29">
        <f t="shared" si="22"/>
        <v>0</v>
      </c>
    </row>
    <row r="713" spans="1:9" ht="13.5" customHeight="1">
      <c r="A713" s="18">
        <f t="shared" si="23"/>
        <v>711</v>
      </c>
      <c r="B713" s="3" t="s">
        <v>1155</v>
      </c>
      <c r="C713" s="7" t="s">
        <v>1801</v>
      </c>
      <c r="D713" s="1">
        <v>3.6</v>
      </c>
      <c r="E713" s="2" t="s">
        <v>1800</v>
      </c>
      <c r="F713" s="28" t="s">
        <v>2115</v>
      </c>
      <c r="G713" s="29">
        <v>0</v>
      </c>
      <c r="H713" s="29" t="s">
        <v>2116</v>
      </c>
      <c r="I713" s="29">
        <f t="shared" si="22"/>
        <v>0</v>
      </c>
    </row>
    <row r="714" spans="1:9" ht="13.5" customHeight="1">
      <c r="A714" s="18">
        <f t="shared" si="23"/>
        <v>712</v>
      </c>
      <c r="B714" s="3" t="s">
        <v>1155</v>
      </c>
      <c r="C714" s="7" t="s">
        <v>1174</v>
      </c>
      <c r="D714" s="1">
        <v>3.6</v>
      </c>
      <c r="E714" s="2" t="s">
        <v>1175</v>
      </c>
      <c r="F714" s="28" t="s">
        <v>2115</v>
      </c>
      <c r="G714" s="29">
        <v>0</v>
      </c>
      <c r="H714" s="29" t="s">
        <v>2116</v>
      </c>
      <c r="I714" s="29">
        <f t="shared" si="22"/>
        <v>0</v>
      </c>
    </row>
    <row r="715" spans="1:9" ht="13.5" customHeight="1">
      <c r="A715" s="18">
        <f t="shared" si="23"/>
        <v>713</v>
      </c>
      <c r="B715" s="3" t="s">
        <v>1155</v>
      </c>
      <c r="C715" s="7" t="s">
        <v>1176</v>
      </c>
      <c r="D715" s="1">
        <v>3.6</v>
      </c>
      <c r="E715" s="2" t="s">
        <v>1957</v>
      </c>
      <c r="F715" s="28" t="s">
        <v>2115</v>
      </c>
      <c r="G715" s="29">
        <v>0</v>
      </c>
      <c r="H715" s="29" t="s">
        <v>2116</v>
      </c>
      <c r="I715" s="29">
        <f t="shared" si="22"/>
        <v>0</v>
      </c>
    </row>
    <row r="716" spans="1:9" ht="13.5" customHeight="1">
      <c r="A716" s="18">
        <f t="shared" si="23"/>
        <v>714</v>
      </c>
      <c r="B716" s="3" t="s">
        <v>1155</v>
      </c>
      <c r="C716" s="7" t="s">
        <v>1773</v>
      </c>
      <c r="D716" s="1">
        <v>3.6</v>
      </c>
      <c r="E716" s="2" t="s">
        <v>1177</v>
      </c>
      <c r="F716" s="28" t="s">
        <v>2115</v>
      </c>
      <c r="G716" s="29">
        <v>0</v>
      </c>
      <c r="H716" s="29" t="s">
        <v>2116</v>
      </c>
      <c r="I716" s="29">
        <f t="shared" si="22"/>
        <v>0</v>
      </c>
    </row>
    <row r="717" spans="1:9" ht="13.5" customHeight="1">
      <c r="A717" s="18">
        <f t="shared" si="23"/>
        <v>715</v>
      </c>
      <c r="B717" s="3" t="s">
        <v>1178</v>
      </c>
      <c r="C717" s="7" t="s">
        <v>643</v>
      </c>
      <c r="D717" s="1">
        <v>3.6</v>
      </c>
      <c r="E717" s="2" t="s">
        <v>642</v>
      </c>
      <c r="F717" s="28" t="s">
        <v>303</v>
      </c>
      <c r="G717" s="29">
        <v>0</v>
      </c>
      <c r="H717" s="29" t="s">
        <v>2116</v>
      </c>
      <c r="I717" s="29">
        <f t="shared" si="22"/>
        <v>0</v>
      </c>
    </row>
    <row r="718" spans="1:9" ht="13.5" customHeight="1">
      <c r="A718" s="18">
        <f t="shared" si="23"/>
        <v>716</v>
      </c>
      <c r="B718" s="3" t="s">
        <v>1178</v>
      </c>
      <c r="C718" s="7" t="s">
        <v>2065</v>
      </c>
      <c r="D718" s="1">
        <v>3.6</v>
      </c>
      <c r="E718" s="2" t="s">
        <v>2064</v>
      </c>
      <c r="F718" s="28" t="s">
        <v>303</v>
      </c>
      <c r="G718" s="29">
        <v>0</v>
      </c>
      <c r="H718" s="29" t="s">
        <v>2116</v>
      </c>
      <c r="I718" s="29">
        <f t="shared" si="22"/>
        <v>0</v>
      </c>
    </row>
    <row r="719" spans="1:9" ht="13.5" customHeight="1">
      <c r="A719" s="18">
        <f t="shared" si="23"/>
        <v>717</v>
      </c>
      <c r="B719" s="3" t="s">
        <v>1178</v>
      </c>
      <c r="C719" s="7" t="s">
        <v>2042</v>
      </c>
      <c r="D719" s="1">
        <v>3.6</v>
      </c>
      <c r="E719" s="2" t="s">
        <v>2041</v>
      </c>
      <c r="F719" s="28" t="s">
        <v>303</v>
      </c>
      <c r="G719" s="29">
        <v>0</v>
      </c>
      <c r="H719" s="29" t="s">
        <v>2116</v>
      </c>
      <c r="I719" s="29">
        <f t="shared" si="22"/>
        <v>0</v>
      </c>
    </row>
    <row r="720" spans="1:9" ht="13.5" customHeight="1">
      <c r="A720" s="18">
        <f t="shared" si="23"/>
        <v>718</v>
      </c>
      <c r="B720" s="3" t="s">
        <v>1178</v>
      </c>
      <c r="C720" s="7" t="s">
        <v>2056</v>
      </c>
      <c r="D720" s="1">
        <v>3.6</v>
      </c>
      <c r="E720" s="2" t="s">
        <v>2055</v>
      </c>
      <c r="F720" s="28" t="s">
        <v>303</v>
      </c>
      <c r="G720" s="29">
        <v>0</v>
      </c>
      <c r="H720" s="29" t="s">
        <v>2116</v>
      </c>
      <c r="I720" s="29">
        <f t="shared" si="22"/>
        <v>0</v>
      </c>
    </row>
    <row r="721" spans="1:9" ht="13.5" customHeight="1">
      <c r="A721" s="18">
        <f t="shared" si="23"/>
        <v>719</v>
      </c>
      <c r="B721" s="3" t="s">
        <v>1178</v>
      </c>
      <c r="C721" s="7" t="s">
        <v>989</v>
      </c>
      <c r="D721" s="1">
        <v>3.6</v>
      </c>
      <c r="E721" s="2" t="s">
        <v>2053</v>
      </c>
      <c r="F721" s="28" t="s">
        <v>303</v>
      </c>
      <c r="G721" s="29">
        <v>0</v>
      </c>
      <c r="H721" s="29" t="s">
        <v>2116</v>
      </c>
      <c r="I721" s="29">
        <f t="shared" si="22"/>
        <v>0</v>
      </c>
    </row>
    <row r="722" spans="1:9" ht="13.5" customHeight="1">
      <c r="A722" s="18">
        <f t="shared" si="23"/>
        <v>720</v>
      </c>
      <c r="B722" s="3" t="s">
        <v>1179</v>
      </c>
      <c r="C722" s="7" t="s">
        <v>632</v>
      </c>
      <c r="D722" s="1">
        <v>3.8</v>
      </c>
      <c r="E722" s="2" t="s">
        <v>631</v>
      </c>
      <c r="F722" s="30" t="s">
        <v>2115</v>
      </c>
      <c r="G722" s="29">
        <v>0</v>
      </c>
      <c r="H722" s="29" t="s">
        <v>2116</v>
      </c>
      <c r="I722" s="29">
        <f t="shared" si="22"/>
        <v>0</v>
      </c>
    </row>
    <row r="723" spans="1:9" ht="13.5" customHeight="1">
      <c r="A723" s="18">
        <f t="shared" si="23"/>
        <v>721</v>
      </c>
      <c r="B723" s="3" t="s">
        <v>1179</v>
      </c>
      <c r="C723" s="7" t="s">
        <v>1548</v>
      </c>
      <c r="D723" s="1">
        <v>3.8</v>
      </c>
      <c r="E723" s="2" t="s">
        <v>1547</v>
      </c>
      <c r="F723" s="30" t="s">
        <v>2115</v>
      </c>
      <c r="G723" s="29">
        <v>0</v>
      </c>
      <c r="H723" s="29" t="s">
        <v>2116</v>
      </c>
      <c r="I723" s="29">
        <f t="shared" si="22"/>
        <v>0</v>
      </c>
    </row>
    <row r="724" spans="1:9" ht="13.5" customHeight="1">
      <c r="A724" s="18">
        <f t="shared" si="23"/>
        <v>722</v>
      </c>
      <c r="B724" s="3" t="s">
        <v>1179</v>
      </c>
      <c r="C724" s="7" t="s">
        <v>1416</v>
      </c>
      <c r="D724" s="1">
        <v>3.8</v>
      </c>
      <c r="E724" s="2" t="s">
        <v>1415</v>
      </c>
      <c r="F724" s="30" t="s">
        <v>2115</v>
      </c>
      <c r="G724" s="29">
        <v>0</v>
      </c>
      <c r="H724" s="29" t="s">
        <v>2116</v>
      </c>
      <c r="I724" s="29">
        <f t="shared" si="22"/>
        <v>0</v>
      </c>
    </row>
    <row r="725" spans="1:9" ht="13.5" customHeight="1">
      <c r="A725" s="18">
        <f t="shared" si="23"/>
        <v>723</v>
      </c>
      <c r="B725" s="3" t="s">
        <v>1179</v>
      </c>
      <c r="C725" s="7" t="s">
        <v>1180</v>
      </c>
      <c r="D725" s="1">
        <v>3.8</v>
      </c>
      <c r="E725" s="2" t="s">
        <v>1455</v>
      </c>
      <c r="F725" s="30" t="s">
        <v>2115</v>
      </c>
      <c r="G725" s="29">
        <v>0</v>
      </c>
      <c r="H725" s="29" t="s">
        <v>2116</v>
      </c>
      <c r="I725" s="29">
        <f t="shared" si="22"/>
        <v>0</v>
      </c>
    </row>
    <row r="726" spans="1:9" ht="13.5" customHeight="1">
      <c r="A726" s="18">
        <f t="shared" si="23"/>
        <v>724</v>
      </c>
      <c r="B726" s="3" t="s">
        <v>1179</v>
      </c>
      <c r="C726" s="7" t="s">
        <v>1935</v>
      </c>
      <c r="D726" s="1">
        <v>3.8</v>
      </c>
      <c r="E726" s="2" t="s">
        <v>1934</v>
      </c>
      <c r="F726" s="30" t="s">
        <v>2115</v>
      </c>
      <c r="G726" s="29">
        <v>0</v>
      </c>
      <c r="H726" s="29" t="s">
        <v>2116</v>
      </c>
      <c r="I726" s="29">
        <f t="shared" si="22"/>
        <v>0</v>
      </c>
    </row>
    <row r="727" spans="1:9" ht="13.5" customHeight="1">
      <c r="A727" s="18">
        <f t="shared" si="23"/>
        <v>725</v>
      </c>
      <c r="B727" s="3" t="s">
        <v>1179</v>
      </c>
      <c r="C727" s="7" t="s">
        <v>670</v>
      </c>
      <c r="D727" s="1">
        <v>3.8</v>
      </c>
      <c r="E727" s="2" t="s">
        <v>669</v>
      </c>
      <c r="F727" s="30" t="s">
        <v>2115</v>
      </c>
      <c r="G727" s="29">
        <v>0</v>
      </c>
      <c r="H727" s="29" t="s">
        <v>2116</v>
      </c>
      <c r="I727" s="29">
        <f t="shared" si="22"/>
        <v>0</v>
      </c>
    </row>
    <row r="728" spans="1:9" ht="13.5" customHeight="1">
      <c r="A728" s="18">
        <f t="shared" si="23"/>
        <v>726</v>
      </c>
      <c r="B728" s="3" t="s">
        <v>1179</v>
      </c>
      <c r="C728" s="7" t="s">
        <v>1181</v>
      </c>
      <c r="D728" s="1">
        <v>3.8</v>
      </c>
      <c r="E728" s="2" t="s">
        <v>580</v>
      </c>
      <c r="F728" s="30" t="s">
        <v>2115</v>
      </c>
      <c r="G728" s="29">
        <v>0</v>
      </c>
      <c r="H728" s="29" t="s">
        <v>2116</v>
      </c>
      <c r="I728" s="29">
        <f t="shared" si="22"/>
        <v>0</v>
      </c>
    </row>
    <row r="729" spans="1:9" ht="13.5" customHeight="1">
      <c r="A729" s="18">
        <f t="shared" si="23"/>
        <v>727</v>
      </c>
      <c r="B729" s="3" t="s">
        <v>1179</v>
      </c>
      <c r="C729" s="7" t="s">
        <v>1182</v>
      </c>
      <c r="D729" s="1">
        <v>3.8</v>
      </c>
      <c r="E729" s="2" t="s">
        <v>575</v>
      </c>
      <c r="F729" s="30" t="s">
        <v>2115</v>
      </c>
      <c r="G729" s="29">
        <v>0</v>
      </c>
      <c r="H729" s="29" t="s">
        <v>2116</v>
      </c>
      <c r="I729" s="29">
        <f t="shared" si="22"/>
        <v>0</v>
      </c>
    </row>
    <row r="730" spans="1:9" ht="13.5" customHeight="1">
      <c r="A730" s="18">
        <f t="shared" si="23"/>
        <v>728</v>
      </c>
      <c r="B730" s="3" t="s">
        <v>1179</v>
      </c>
      <c r="C730" s="7" t="s">
        <v>2001</v>
      </c>
      <c r="D730" s="1">
        <v>3.8</v>
      </c>
      <c r="E730" s="2" t="s">
        <v>2000</v>
      </c>
      <c r="F730" s="30" t="s">
        <v>2115</v>
      </c>
      <c r="G730" s="29">
        <v>0</v>
      </c>
      <c r="H730" s="29" t="s">
        <v>2116</v>
      </c>
      <c r="I730" s="29">
        <f t="shared" si="22"/>
        <v>0</v>
      </c>
    </row>
    <row r="731" spans="1:9" ht="13.5" customHeight="1">
      <c r="A731" s="18">
        <f t="shared" si="23"/>
        <v>729</v>
      </c>
      <c r="B731" s="3" t="s">
        <v>1179</v>
      </c>
      <c r="C731" s="7" t="s">
        <v>1183</v>
      </c>
      <c r="D731" s="1">
        <v>3.8</v>
      </c>
      <c r="E731" s="2" t="s">
        <v>1484</v>
      </c>
      <c r="F731" s="30" t="s">
        <v>2115</v>
      </c>
      <c r="G731" s="29">
        <v>0</v>
      </c>
      <c r="H731" s="29" t="s">
        <v>2116</v>
      </c>
      <c r="I731" s="29">
        <f t="shared" si="22"/>
        <v>0</v>
      </c>
    </row>
    <row r="732" spans="1:9" ht="13.5" customHeight="1">
      <c r="A732" s="18">
        <f t="shared" si="23"/>
        <v>730</v>
      </c>
      <c r="B732" s="3" t="s">
        <v>1179</v>
      </c>
      <c r="C732" s="7" t="s">
        <v>696</v>
      </c>
      <c r="D732" s="1">
        <v>3.8</v>
      </c>
      <c r="E732" s="2" t="s">
        <v>695</v>
      </c>
      <c r="F732" s="30" t="s">
        <v>2115</v>
      </c>
      <c r="G732" s="29">
        <v>0</v>
      </c>
      <c r="H732" s="29" t="s">
        <v>2116</v>
      </c>
      <c r="I732" s="29">
        <f t="shared" si="22"/>
        <v>0</v>
      </c>
    </row>
    <row r="733" spans="1:9" ht="13.5" customHeight="1">
      <c r="A733" s="18">
        <f t="shared" si="23"/>
        <v>731</v>
      </c>
      <c r="B733" s="3" t="s">
        <v>1179</v>
      </c>
      <c r="C733" s="7" t="s">
        <v>883</v>
      </c>
      <c r="D733" s="1">
        <v>3.8</v>
      </c>
      <c r="E733" s="2" t="s">
        <v>882</v>
      </c>
      <c r="F733" s="30" t="s">
        <v>2115</v>
      </c>
      <c r="G733" s="29">
        <v>0</v>
      </c>
      <c r="H733" s="29" t="s">
        <v>2116</v>
      </c>
      <c r="I733" s="29">
        <f t="shared" si="22"/>
        <v>0</v>
      </c>
    </row>
    <row r="734" spans="1:9" ht="13.5" customHeight="1">
      <c r="A734" s="18">
        <f t="shared" si="23"/>
        <v>732</v>
      </c>
      <c r="B734" s="3" t="s">
        <v>1179</v>
      </c>
      <c r="C734" s="7" t="s">
        <v>1796</v>
      </c>
      <c r="D734" s="1">
        <v>3.8</v>
      </c>
      <c r="E734" s="2" t="s">
        <v>1795</v>
      </c>
      <c r="F734" s="30" t="s">
        <v>2115</v>
      </c>
      <c r="G734" s="29">
        <v>0</v>
      </c>
      <c r="H734" s="29" t="s">
        <v>2116</v>
      </c>
      <c r="I734" s="29">
        <f t="shared" si="22"/>
        <v>0</v>
      </c>
    </row>
    <row r="735" spans="1:9" ht="13.5" customHeight="1">
      <c r="A735" s="18">
        <f t="shared" si="23"/>
        <v>733</v>
      </c>
      <c r="B735" s="3" t="s">
        <v>1179</v>
      </c>
      <c r="C735" s="7" t="s">
        <v>726</v>
      </c>
      <c r="D735" s="1">
        <v>3.8</v>
      </c>
      <c r="E735" s="2" t="s">
        <v>725</v>
      </c>
      <c r="F735" s="30" t="s">
        <v>2115</v>
      </c>
      <c r="G735" s="29">
        <v>0</v>
      </c>
      <c r="H735" s="29" t="s">
        <v>2116</v>
      </c>
      <c r="I735" s="29">
        <f t="shared" si="22"/>
        <v>0</v>
      </c>
    </row>
    <row r="736" spans="1:9" ht="13.5" customHeight="1">
      <c r="A736" s="18">
        <f t="shared" si="23"/>
        <v>734</v>
      </c>
      <c r="B736" s="3" t="s">
        <v>1179</v>
      </c>
      <c r="C736" s="7" t="s">
        <v>1184</v>
      </c>
      <c r="D736" s="1">
        <v>3.8</v>
      </c>
      <c r="E736" s="2" t="s">
        <v>1825</v>
      </c>
      <c r="F736" s="30" t="s">
        <v>2115</v>
      </c>
      <c r="G736" s="29">
        <v>0</v>
      </c>
      <c r="H736" s="29" t="s">
        <v>2116</v>
      </c>
      <c r="I736" s="29">
        <f t="shared" si="22"/>
        <v>0</v>
      </c>
    </row>
    <row r="737" spans="1:9" ht="13.5" customHeight="1">
      <c r="A737" s="18">
        <f t="shared" si="23"/>
        <v>735</v>
      </c>
      <c r="B737" s="3" t="s">
        <v>1179</v>
      </c>
      <c r="C737" s="7" t="s">
        <v>682</v>
      </c>
      <c r="D737" s="1">
        <v>3.8</v>
      </c>
      <c r="E737" s="2" t="s">
        <v>1825</v>
      </c>
      <c r="F737" s="30" t="s">
        <v>2115</v>
      </c>
      <c r="G737" s="29">
        <v>0</v>
      </c>
      <c r="H737" s="29" t="s">
        <v>2116</v>
      </c>
      <c r="I737" s="29">
        <f t="shared" si="22"/>
        <v>0</v>
      </c>
    </row>
    <row r="738" spans="1:9" ht="13.5" customHeight="1">
      <c r="A738" s="18">
        <f t="shared" si="23"/>
        <v>736</v>
      </c>
      <c r="B738" s="3" t="s">
        <v>1179</v>
      </c>
      <c r="C738" s="7" t="s">
        <v>2019</v>
      </c>
      <c r="D738" s="1">
        <v>3.8</v>
      </c>
      <c r="E738" s="2" t="s">
        <v>2018</v>
      </c>
      <c r="F738" s="30" t="s">
        <v>2115</v>
      </c>
      <c r="G738" s="29">
        <v>0</v>
      </c>
      <c r="H738" s="29" t="s">
        <v>2116</v>
      </c>
      <c r="I738" s="29">
        <f t="shared" si="22"/>
        <v>0</v>
      </c>
    </row>
    <row r="739" spans="1:9" ht="13.5" customHeight="1">
      <c r="A739" s="18">
        <f t="shared" si="23"/>
        <v>737</v>
      </c>
      <c r="B739" s="3" t="s">
        <v>1179</v>
      </c>
      <c r="C739" s="7" t="s">
        <v>1607</v>
      </c>
      <c r="D739" s="1">
        <v>3.8</v>
      </c>
      <c r="E739" s="2" t="s">
        <v>1606</v>
      </c>
      <c r="F739" s="30" t="s">
        <v>2115</v>
      </c>
      <c r="G739" s="29">
        <v>0</v>
      </c>
      <c r="H739" s="29" t="s">
        <v>2116</v>
      </c>
      <c r="I739" s="29">
        <f t="shared" si="22"/>
        <v>0</v>
      </c>
    </row>
    <row r="740" spans="1:9" ht="13.5" customHeight="1">
      <c r="A740" s="18">
        <f t="shared" si="23"/>
        <v>738</v>
      </c>
      <c r="B740" s="3" t="s">
        <v>1179</v>
      </c>
      <c r="C740" s="7" t="s">
        <v>1747</v>
      </c>
      <c r="D740" s="1">
        <v>3.8</v>
      </c>
      <c r="E740" s="2" t="s">
        <v>1746</v>
      </c>
      <c r="F740" s="30" t="s">
        <v>2115</v>
      </c>
      <c r="G740" s="29">
        <v>0</v>
      </c>
      <c r="H740" s="29" t="s">
        <v>2116</v>
      </c>
      <c r="I740" s="29">
        <f t="shared" si="22"/>
        <v>0</v>
      </c>
    </row>
    <row r="741" spans="1:9" ht="13.5" customHeight="1">
      <c r="A741" s="18">
        <f t="shared" si="23"/>
        <v>739</v>
      </c>
      <c r="B741" s="3" t="s">
        <v>1179</v>
      </c>
      <c r="C741" s="7" t="s">
        <v>694</v>
      </c>
      <c r="D741" s="1">
        <v>3.8</v>
      </c>
      <c r="E741" s="2" t="s">
        <v>693</v>
      </c>
      <c r="F741" s="30" t="s">
        <v>2115</v>
      </c>
      <c r="G741" s="29">
        <v>0</v>
      </c>
      <c r="H741" s="29" t="s">
        <v>2116</v>
      </c>
      <c r="I741" s="29">
        <f t="shared" si="22"/>
        <v>0</v>
      </c>
    </row>
    <row r="742" spans="1:9" ht="13.5" customHeight="1">
      <c r="A742" s="18">
        <f t="shared" si="23"/>
        <v>740</v>
      </c>
      <c r="B742" s="3" t="s">
        <v>1179</v>
      </c>
      <c r="C742" s="7" t="s">
        <v>1185</v>
      </c>
      <c r="D742" s="1">
        <v>3.8</v>
      </c>
      <c r="E742" s="2" t="s">
        <v>777</v>
      </c>
      <c r="F742" s="30" t="s">
        <v>2115</v>
      </c>
      <c r="G742" s="29">
        <v>0</v>
      </c>
      <c r="H742" s="29" t="s">
        <v>2116</v>
      </c>
      <c r="I742" s="29">
        <f t="shared" si="22"/>
        <v>0</v>
      </c>
    </row>
    <row r="743" spans="1:9" ht="13.5" customHeight="1">
      <c r="A743" s="18">
        <f t="shared" si="23"/>
        <v>741</v>
      </c>
      <c r="B743" s="3" t="s">
        <v>1179</v>
      </c>
      <c r="C743" s="7" t="s">
        <v>126</v>
      </c>
      <c r="D743" s="1">
        <v>3.8</v>
      </c>
      <c r="E743" s="2" t="s">
        <v>1966</v>
      </c>
      <c r="F743" s="30" t="s">
        <v>2115</v>
      </c>
      <c r="G743" s="29">
        <v>0</v>
      </c>
      <c r="H743" s="29" t="s">
        <v>2116</v>
      </c>
      <c r="I743" s="29">
        <f t="shared" si="22"/>
        <v>0</v>
      </c>
    </row>
    <row r="744" spans="1:9" ht="13.5" customHeight="1">
      <c r="A744" s="18">
        <f t="shared" si="23"/>
        <v>742</v>
      </c>
      <c r="B744" s="3" t="s">
        <v>1179</v>
      </c>
      <c r="C744" s="7" t="s">
        <v>2047</v>
      </c>
      <c r="D744" s="1">
        <v>3.8</v>
      </c>
      <c r="E744" s="2" t="s">
        <v>2046</v>
      </c>
      <c r="F744" s="30" t="s">
        <v>2115</v>
      </c>
      <c r="G744" s="29">
        <v>0</v>
      </c>
      <c r="H744" s="29" t="s">
        <v>2116</v>
      </c>
      <c r="I744" s="29">
        <f t="shared" si="22"/>
        <v>0</v>
      </c>
    </row>
    <row r="745" spans="1:9" ht="13.5" customHeight="1">
      <c r="A745" s="18">
        <f t="shared" si="23"/>
        <v>743</v>
      </c>
      <c r="B745" s="3" t="s">
        <v>1179</v>
      </c>
      <c r="C745" s="7" t="s">
        <v>615</v>
      </c>
      <c r="D745" s="1">
        <v>3.8</v>
      </c>
      <c r="E745" s="2" t="s">
        <v>614</v>
      </c>
      <c r="F745" s="30" t="s">
        <v>2115</v>
      </c>
      <c r="G745" s="29">
        <v>0</v>
      </c>
      <c r="H745" s="29" t="s">
        <v>2116</v>
      </c>
      <c r="I745" s="29">
        <f t="shared" si="22"/>
        <v>0</v>
      </c>
    </row>
    <row r="746" spans="1:9" ht="13.5" customHeight="1">
      <c r="A746" s="18">
        <f t="shared" si="23"/>
        <v>744</v>
      </c>
      <c r="B746" s="3" t="s">
        <v>1179</v>
      </c>
      <c r="C746" s="7" t="s">
        <v>664</v>
      </c>
      <c r="D746" s="1">
        <v>3.8</v>
      </c>
      <c r="E746" s="2" t="s">
        <v>663</v>
      </c>
      <c r="F746" s="30" t="s">
        <v>2115</v>
      </c>
      <c r="G746" s="29">
        <v>0</v>
      </c>
      <c r="H746" s="29" t="s">
        <v>2116</v>
      </c>
      <c r="I746" s="29">
        <f t="shared" si="22"/>
        <v>0</v>
      </c>
    </row>
    <row r="747" spans="1:9" ht="13.5" customHeight="1">
      <c r="A747" s="18">
        <f t="shared" si="23"/>
        <v>745</v>
      </c>
      <c r="B747" s="3" t="s">
        <v>1179</v>
      </c>
      <c r="C747" s="7" t="s">
        <v>1534</v>
      </c>
      <c r="D747" s="1">
        <v>3.8</v>
      </c>
      <c r="E747" s="2" t="s">
        <v>1533</v>
      </c>
      <c r="F747" s="30" t="s">
        <v>2115</v>
      </c>
      <c r="G747" s="29">
        <v>0</v>
      </c>
      <c r="H747" s="29" t="s">
        <v>2116</v>
      </c>
      <c r="I747" s="29">
        <f t="shared" si="22"/>
        <v>0</v>
      </c>
    </row>
    <row r="748" spans="1:9" ht="13.5" customHeight="1">
      <c r="A748" s="18">
        <f t="shared" si="23"/>
        <v>746</v>
      </c>
      <c r="B748" s="3" t="s">
        <v>1179</v>
      </c>
      <c r="C748" s="7" t="s">
        <v>637</v>
      </c>
      <c r="D748" s="1">
        <v>3.8</v>
      </c>
      <c r="E748" s="2" t="s">
        <v>633</v>
      </c>
      <c r="F748" s="30" t="s">
        <v>2115</v>
      </c>
      <c r="G748" s="29">
        <v>0</v>
      </c>
      <c r="H748" s="29" t="s">
        <v>2116</v>
      </c>
      <c r="I748" s="29">
        <f t="shared" si="22"/>
        <v>0</v>
      </c>
    </row>
    <row r="749" spans="1:9" ht="13.5" customHeight="1">
      <c r="A749" s="18">
        <f t="shared" si="23"/>
        <v>747</v>
      </c>
      <c r="B749" s="3" t="s">
        <v>1179</v>
      </c>
      <c r="C749" s="7" t="s">
        <v>1186</v>
      </c>
      <c r="D749" s="1">
        <v>3.8</v>
      </c>
      <c r="E749" s="2" t="s">
        <v>584</v>
      </c>
      <c r="F749" s="30" t="s">
        <v>2115</v>
      </c>
      <c r="G749" s="29">
        <v>0</v>
      </c>
      <c r="H749" s="29" t="s">
        <v>2116</v>
      </c>
      <c r="I749" s="29">
        <f t="shared" si="22"/>
        <v>0</v>
      </c>
    </row>
    <row r="750" spans="1:9" ht="13.5" customHeight="1">
      <c r="A750" s="18">
        <f t="shared" si="23"/>
        <v>748</v>
      </c>
      <c r="B750" s="3" t="s">
        <v>1179</v>
      </c>
      <c r="C750" s="7" t="s">
        <v>648</v>
      </c>
      <c r="D750" s="1">
        <v>3.8</v>
      </c>
      <c r="E750" s="2" t="s">
        <v>647</v>
      </c>
      <c r="F750" s="30" t="s">
        <v>2115</v>
      </c>
      <c r="G750" s="29">
        <v>0</v>
      </c>
      <c r="H750" s="29" t="s">
        <v>2116</v>
      </c>
      <c r="I750" s="29">
        <f t="shared" si="22"/>
        <v>0</v>
      </c>
    </row>
    <row r="751" spans="1:9" ht="13.5" customHeight="1">
      <c r="A751" s="18">
        <f t="shared" si="23"/>
        <v>749</v>
      </c>
      <c r="B751" s="3" t="s">
        <v>1187</v>
      </c>
      <c r="C751" s="7" t="s">
        <v>1491</v>
      </c>
      <c r="D751" s="1">
        <v>3.8</v>
      </c>
      <c r="E751" s="2" t="s">
        <v>1490</v>
      </c>
      <c r="F751" s="30" t="s">
        <v>31</v>
      </c>
      <c r="G751" s="29">
        <v>0</v>
      </c>
      <c r="H751" s="29" t="s">
        <v>2116</v>
      </c>
      <c r="I751" s="29">
        <f t="shared" si="22"/>
        <v>0</v>
      </c>
    </row>
    <row r="752" spans="1:9" ht="13.5" customHeight="1">
      <c r="A752" s="18">
        <f t="shared" si="23"/>
        <v>750</v>
      </c>
      <c r="B752" s="3" t="s">
        <v>1187</v>
      </c>
      <c r="C752" s="7" t="s">
        <v>1538</v>
      </c>
      <c r="D752" s="1">
        <v>3.8</v>
      </c>
      <c r="E752" s="2" t="s">
        <v>1537</v>
      </c>
      <c r="F752" s="30" t="s">
        <v>31</v>
      </c>
      <c r="G752" s="29">
        <v>0</v>
      </c>
      <c r="H752" s="29" t="s">
        <v>2116</v>
      </c>
      <c r="I752" s="29">
        <f t="shared" si="22"/>
        <v>0</v>
      </c>
    </row>
    <row r="753" spans="1:9" ht="13.5" customHeight="1">
      <c r="A753" s="18">
        <f t="shared" si="23"/>
        <v>751</v>
      </c>
      <c r="B753" s="3" t="s">
        <v>1187</v>
      </c>
      <c r="C753" s="7" t="s">
        <v>229</v>
      </c>
      <c r="D753" s="1">
        <v>3.8</v>
      </c>
      <c r="E753" s="2" t="s">
        <v>1188</v>
      </c>
      <c r="F753" s="30" t="s">
        <v>31</v>
      </c>
      <c r="G753" s="29">
        <v>0</v>
      </c>
      <c r="H753" s="29" t="s">
        <v>2116</v>
      </c>
      <c r="I753" s="29">
        <f t="shared" si="22"/>
        <v>0</v>
      </c>
    </row>
    <row r="754" spans="1:9" ht="13.5" customHeight="1">
      <c r="A754" s="18">
        <f t="shared" si="23"/>
        <v>752</v>
      </c>
      <c r="B754" s="3" t="s">
        <v>1189</v>
      </c>
      <c r="C754" s="7" t="s">
        <v>1546</v>
      </c>
      <c r="D754" s="1">
        <v>4.5</v>
      </c>
      <c r="E754" s="2" t="s">
        <v>1545</v>
      </c>
      <c r="F754" s="30" t="s">
        <v>2115</v>
      </c>
      <c r="G754" s="29">
        <v>0</v>
      </c>
      <c r="H754" s="29" t="s">
        <v>2116</v>
      </c>
      <c r="I754" s="29">
        <f t="shared" si="22"/>
        <v>0</v>
      </c>
    </row>
    <row r="755" spans="1:9" ht="13.5" customHeight="1">
      <c r="A755" s="18">
        <f t="shared" si="23"/>
        <v>753</v>
      </c>
      <c r="B755" s="3" t="s">
        <v>1189</v>
      </c>
      <c r="C755" s="7" t="s">
        <v>1544</v>
      </c>
      <c r="D755" s="1">
        <v>4.5</v>
      </c>
      <c r="E755" s="2" t="s">
        <v>1543</v>
      </c>
      <c r="F755" s="30" t="s">
        <v>2115</v>
      </c>
      <c r="G755" s="29">
        <v>0</v>
      </c>
      <c r="H755" s="29" t="s">
        <v>2116</v>
      </c>
      <c r="I755" s="29">
        <f t="shared" si="22"/>
        <v>0</v>
      </c>
    </row>
    <row r="756" spans="1:9" ht="13.5" customHeight="1">
      <c r="A756" s="18">
        <f t="shared" si="23"/>
        <v>754</v>
      </c>
      <c r="B756" s="3" t="s">
        <v>1189</v>
      </c>
      <c r="C756" s="7" t="s">
        <v>1777</v>
      </c>
      <c r="D756" s="1">
        <v>4.5</v>
      </c>
      <c r="E756" s="2" t="s">
        <v>1776</v>
      </c>
      <c r="F756" s="30" t="s">
        <v>2115</v>
      </c>
      <c r="G756" s="29">
        <v>0</v>
      </c>
      <c r="H756" s="29" t="s">
        <v>2116</v>
      </c>
      <c r="I756" s="29">
        <f t="shared" si="22"/>
        <v>0</v>
      </c>
    </row>
    <row r="757" spans="1:9" ht="13.5" customHeight="1">
      <c r="A757" s="18">
        <f t="shared" si="23"/>
        <v>755</v>
      </c>
      <c r="B757" s="3" t="s">
        <v>1189</v>
      </c>
      <c r="C757" s="7" t="s">
        <v>1190</v>
      </c>
      <c r="D757" s="1">
        <v>4.5</v>
      </c>
      <c r="E757" s="2" t="s">
        <v>1872</v>
      </c>
      <c r="F757" s="30" t="s">
        <v>2115</v>
      </c>
      <c r="G757" s="29">
        <v>0</v>
      </c>
      <c r="H757" s="29" t="s">
        <v>2116</v>
      </c>
      <c r="I757" s="29">
        <f t="shared" si="22"/>
        <v>0</v>
      </c>
    </row>
    <row r="758" spans="1:9" ht="13.5" customHeight="1">
      <c r="A758" s="18">
        <f t="shared" si="23"/>
        <v>756</v>
      </c>
      <c r="B758" s="3" t="s">
        <v>1189</v>
      </c>
      <c r="C758" s="7" t="s">
        <v>1525</v>
      </c>
      <c r="D758" s="1">
        <v>4.5</v>
      </c>
      <c r="E758" s="2" t="s">
        <v>1524</v>
      </c>
      <c r="F758" s="30" t="s">
        <v>2115</v>
      </c>
      <c r="G758" s="29">
        <v>0</v>
      </c>
      <c r="H758" s="29" t="s">
        <v>2116</v>
      </c>
      <c r="I758" s="29">
        <f t="shared" si="22"/>
        <v>0</v>
      </c>
    </row>
    <row r="759" spans="1:9" ht="13.5" customHeight="1">
      <c r="A759" s="18">
        <f t="shared" si="23"/>
        <v>757</v>
      </c>
      <c r="B759" s="3" t="s">
        <v>1189</v>
      </c>
      <c r="C759" s="7" t="s">
        <v>1728</v>
      </c>
      <c r="D759" s="1">
        <v>4.5</v>
      </c>
      <c r="E759" s="2" t="s">
        <v>1727</v>
      </c>
      <c r="F759" s="30" t="s">
        <v>2115</v>
      </c>
      <c r="G759" s="29">
        <v>0</v>
      </c>
      <c r="H759" s="29" t="s">
        <v>2116</v>
      </c>
      <c r="I759" s="29">
        <f t="shared" si="22"/>
        <v>0</v>
      </c>
    </row>
    <row r="760" spans="1:9" ht="13.5" customHeight="1">
      <c r="A760" s="18">
        <f t="shared" si="23"/>
        <v>758</v>
      </c>
      <c r="B760" s="3" t="s">
        <v>1189</v>
      </c>
      <c r="C760" s="7" t="s">
        <v>1593</v>
      </c>
      <c r="D760" s="1">
        <v>4.5</v>
      </c>
      <c r="E760" s="2" t="s">
        <v>1592</v>
      </c>
      <c r="F760" s="30" t="s">
        <v>2115</v>
      </c>
      <c r="G760" s="29">
        <v>0</v>
      </c>
      <c r="H760" s="29" t="s">
        <v>2116</v>
      </c>
      <c r="I760" s="29">
        <f t="shared" si="22"/>
        <v>0</v>
      </c>
    </row>
    <row r="761" spans="1:9" ht="13.5" customHeight="1">
      <c r="A761" s="18">
        <f t="shared" si="23"/>
        <v>759</v>
      </c>
      <c r="B761" s="3" t="s">
        <v>1189</v>
      </c>
      <c r="C761" s="7" t="s">
        <v>1512</v>
      </c>
      <c r="D761" s="1">
        <v>4.5</v>
      </c>
      <c r="E761" s="2" t="s">
        <v>1511</v>
      </c>
      <c r="F761" s="30" t="s">
        <v>2115</v>
      </c>
      <c r="G761" s="29">
        <v>0</v>
      </c>
      <c r="H761" s="29" t="s">
        <v>2116</v>
      </c>
      <c r="I761" s="29">
        <f t="shared" si="22"/>
        <v>0</v>
      </c>
    </row>
    <row r="762" spans="1:9" ht="13.5" customHeight="1">
      <c r="A762" s="18">
        <f t="shared" si="23"/>
        <v>760</v>
      </c>
      <c r="B762" s="3" t="s">
        <v>1189</v>
      </c>
      <c r="C762" s="7" t="s">
        <v>1474</v>
      </c>
      <c r="D762" s="1">
        <v>4.5</v>
      </c>
      <c r="E762" s="2" t="s">
        <v>1473</v>
      </c>
      <c r="F762" s="30" t="s">
        <v>2115</v>
      </c>
      <c r="G762" s="29">
        <v>0</v>
      </c>
      <c r="H762" s="29" t="s">
        <v>2116</v>
      </c>
      <c r="I762" s="29">
        <f t="shared" si="22"/>
        <v>0</v>
      </c>
    </row>
    <row r="763" spans="1:9" ht="13.5" customHeight="1">
      <c r="A763" s="18">
        <f t="shared" si="23"/>
        <v>761</v>
      </c>
      <c r="B763" s="3" t="s">
        <v>1189</v>
      </c>
      <c r="C763" s="7" t="s">
        <v>1691</v>
      </c>
      <c r="D763" s="1">
        <v>4.5</v>
      </c>
      <c r="E763" s="2" t="s">
        <v>1690</v>
      </c>
      <c r="F763" s="30" t="s">
        <v>2115</v>
      </c>
      <c r="G763" s="29">
        <v>0</v>
      </c>
      <c r="H763" s="29" t="s">
        <v>2116</v>
      </c>
      <c r="I763" s="29">
        <f t="shared" si="22"/>
        <v>0</v>
      </c>
    </row>
    <row r="764" spans="1:9" ht="13.5" customHeight="1">
      <c r="A764" s="18">
        <f t="shared" si="23"/>
        <v>762</v>
      </c>
      <c r="B764" s="3" t="s">
        <v>1189</v>
      </c>
      <c r="C764" s="7" t="s">
        <v>1631</v>
      </c>
      <c r="D764" s="1">
        <v>4.5</v>
      </c>
      <c r="E764" s="2" t="s">
        <v>1630</v>
      </c>
      <c r="F764" s="30" t="s">
        <v>2115</v>
      </c>
      <c r="G764" s="29">
        <v>0</v>
      </c>
      <c r="H764" s="29" t="s">
        <v>2116</v>
      </c>
      <c r="I764" s="29">
        <f t="shared" si="22"/>
        <v>0</v>
      </c>
    </row>
    <row r="765" spans="1:9" ht="13.5" customHeight="1">
      <c r="A765" s="18">
        <f t="shared" si="23"/>
        <v>763</v>
      </c>
      <c r="B765" s="3" t="s">
        <v>1189</v>
      </c>
      <c r="C765" s="7" t="s">
        <v>2025</v>
      </c>
      <c r="D765" s="1">
        <v>4.5</v>
      </c>
      <c r="E765" s="2" t="s">
        <v>2024</v>
      </c>
      <c r="F765" s="30" t="s">
        <v>2115</v>
      </c>
      <c r="G765" s="29">
        <v>0</v>
      </c>
      <c r="H765" s="29" t="s">
        <v>2116</v>
      </c>
      <c r="I765" s="29">
        <f t="shared" si="22"/>
        <v>0</v>
      </c>
    </row>
    <row r="766" spans="1:9" ht="13.5" customHeight="1">
      <c r="A766" s="18">
        <f t="shared" si="23"/>
        <v>764</v>
      </c>
      <c r="B766" s="3" t="s">
        <v>1189</v>
      </c>
      <c r="C766" s="7" t="s">
        <v>1536</v>
      </c>
      <c r="D766" s="1">
        <v>4.5</v>
      </c>
      <c r="E766" s="2" t="s">
        <v>1535</v>
      </c>
      <c r="F766" s="30" t="s">
        <v>2115</v>
      </c>
      <c r="G766" s="29">
        <v>0</v>
      </c>
      <c r="H766" s="29" t="s">
        <v>2116</v>
      </c>
      <c r="I766" s="29">
        <f t="shared" si="22"/>
        <v>0</v>
      </c>
    </row>
    <row r="767" spans="1:9" ht="13.5" customHeight="1">
      <c r="A767" s="18">
        <f t="shared" si="23"/>
        <v>765</v>
      </c>
      <c r="B767" s="3" t="s">
        <v>1189</v>
      </c>
      <c r="C767" s="7" t="s">
        <v>1884</v>
      </c>
      <c r="D767" s="1">
        <v>4.5</v>
      </c>
      <c r="E767" s="2" t="s">
        <v>1883</v>
      </c>
      <c r="F767" s="30" t="s">
        <v>2115</v>
      </c>
      <c r="G767" s="29">
        <v>0</v>
      </c>
      <c r="H767" s="29" t="s">
        <v>2116</v>
      </c>
      <c r="I767" s="29">
        <f t="shared" si="22"/>
        <v>0</v>
      </c>
    </row>
    <row r="768" spans="1:9" ht="13.5" customHeight="1">
      <c r="A768" s="18">
        <f t="shared" si="23"/>
        <v>766</v>
      </c>
      <c r="B768" s="3" t="s">
        <v>1189</v>
      </c>
      <c r="C768" s="7" t="s">
        <v>1191</v>
      </c>
      <c r="D768" s="1">
        <v>4.5</v>
      </c>
      <c r="E768" s="2" t="s">
        <v>559</v>
      </c>
      <c r="F768" s="30" t="s">
        <v>2115</v>
      </c>
      <c r="G768" s="29">
        <v>0</v>
      </c>
      <c r="H768" s="29" t="s">
        <v>2116</v>
      </c>
      <c r="I768" s="29">
        <f t="shared" si="22"/>
        <v>0</v>
      </c>
    </row>
    <row r="769" spans="1:9" ht="13.5" customHeight="1">
      <c r="A769" s="18">
        <f t="shared" si="23"/>
        <v>767</v>
      </c>
      <c r="B769" s="3" t="s">
        <v>1189</v>
      </c>
      <c r="C769" s="7" t="s">
        <v>1523</v>
      </c>
      <c r="D769" s="1">
        <v>4.5</v>
      </c>
      <c r="E769" s="2" t="s">
        <v>1522</v>
      </c>
      <c r="F769" s="30" t="s">
        <v>2115</v>
      </c>
      <c r="G769" s="29">
        <v>0</v>
      </c>
      <c r="H769" s="29" t="s">
        <v>2116</v>
      </c>
      <c r="I769" s="29">
        <f t="shared" si="22"/>
        <v>0</v>
      </c>
    </row>
    <row r="770" spans="1:9" ht="13.5" customHeight="1">
      <c r="A770" s="18">
        <f t="shared" si="23"/>
        <v>768</v>
      </c>
      <c r="B770" s="3" t="s">
        <v>1189</v>
      </c>
      <c r="C770" s="7" t="s">
        <v>1568</v>
      </c>
      <c r="D770" s="1">
        <v>4.5</v>
      </c>
      <c r="E770" s="2" t="s">
        <v>1567</v>
      </c>
      <c r="F770" s="30" t="s">
        <v>2115</v>
      </c>
      <c r="G770" s="29">
        <v>0</v>
      </c>
      <c r="H770" s="29" t="s">
        <v>2116</v>
      </c>
      <c r="I770" s="29">
        <f t="shared" si="22"/>
        <v>0</v>
      </c>
    </row>
    <row r="771" spans="1:9" ht="13.5" customHeight="1">
      <c r="A771" s="18">
        <f t="shared" si="23"/>
        <v>769</v>
      </c>
      <c r="B771" s="3" t="s">
        <v>1189</v>
      </c>
      <c r="C771" s="7" t="s">
        <v>1773</v>
      </c>
      <c r="D771" s="1">
        <v>4.5</v>
      </c>
      <c r="E771" s="2" t="s">
        <v>1772</v>
      </c>
      <c r="F771" s="30" t="s">
        <v>2115</v>
      </c>
      <c r="G771" s="29">
        <v>0</v>
      </c>
      <c r="H771" s="29" t="s">
        <v>2116</v>
      </c>
      <c r="I771" s="29">
        <f t="shared" si="22"/>
        <v>0</v>
      </c>
    </row>
    <row r="772" spans="1:9" ht="13.5" customHeight="1">
      <c r="A772" s="18">
        <f t="shared" si="23"/>
        <v>770</v>
      </c>
      <c r="B772" s="3" t="s">
        <v>1192</v>
      </c>
      <c r="C772" s="7" t="s">
        <v>1193</v>
      </c>
      <c r="D772" s="1">
        <v>4.5</v>
      </c>
      <c r="E772" s="2" t="s">
        <v>730</v>
      </c>
      <c r="F772" s="28" t="s">
        <v>1194</v>
      </c>
      <c r="G772" s="29">
        <v>0</v>
      </c>
      <c r="H772" s="29" t="s">
        <v>2116</v>
      </c>
      <c r="I772" s="29">
        <f aca="true" t="shared" si="24" ref="I772:I814">F772*G772*H772</f>
        <v>0</v>
      </c>
    </row>
    <row r="773" spans="1:9" ht="13.5" customHeight="1">
      <c r="A773" s="18">
        <f aca="true" t="shared" si="25" ref="A773:A819">1+A772</f>
        <v>771</v>
      </c>
      <c r="B773" s="3" t="s">
        <v>1192</v>
      </c>
      <c r="C773" s="7" t="s">
        <v>1505</v>
      </c>
      <c r="D773" s="1">
        <v>4.5</v>
      </c>
      <c r="E773" s="2" t="s">
        <v>1504</v>
      </c>
      <c r="F773" s="28" t="s">
        <v>1194</v>
      </c>
      <c r="G773" s="29">
        <v>0</v>
      </c>
      <c r="H773" s="29" t="s">
        <v>2116</v>
      </c>
      <c r="I773" s="29">
        <f t="shared" si="24"/>
        <v>0</v>
      </c>
    </row>
    <row r="774" spans="1:9" ht="13.5" customHeight="1">
      <c r="A774" s="18">
        <f t="shared" si="25"/>
        <v>772</v>
      </c>
      <c r="B774" s="3" t="s">
        <v>1192</v>
      </c>
      <c r="C774" s="7" t="s">
        <v>1844</v>
      </c>
      <c r="D774" s="1">
        <v>4.5</v>
      </c>
      <c r="E774" s="2" t="s">
        <v>1843</v>
      </c>
      <c r="F774" s="28" t="s">
        <v>1194</v>
      </c>
      <c r="G774" s="29">
        <v>0</v>
      </c>
      <c r="H774" s="29" t="s">
        <v>2116</v>
      </c>
      <c r="I774" s="29">
        <f t="shared" si="24"/>
        <v>0</v>
      </c>
    </row>
    <row r="775" spans="1:9" ht="13.5" customHeight="1">
      <c r="A775" s="18">
        <f t="shared" si="25"/>
        <v>773</v>
      </c>
      <c r="B775" s="3" t="s">
        <v>1192</v>
      </c>
      <c r="C775" s="7" t="s">
        <v>2037</v>
      </c>
      <c r="D775" s="1">
        <v>4.5</v>
      </c>
      <c r="E775" s="2" t="s">
        <v>2036</v>
      </c>
      <c r="F775" s="28" t="s">
        <v>1194</v>
      </c>
      <c r="G775" s="29">
        <v>0</v>
      </c>
      <c r="H775" s="29" t="s">
        <v>2116</v>
      </c>
      <c r="I775" s="29">
        <f t="shared" si="24"/>
        <v>0</v>
      </c>
    </row>
    <row r="776" spans="1:9" ht="13.5" customHeight="1">
      <c r="A776" s="18">
        <f t="shared" si="25"/>
        <v>774</v>
      </c>
      <c r="B776" s="3" t="s">
        <v>1192</v>
      </c>
      <c r="C776" s="7" t="s">
        <v>622</v>
      </c>
      <c r="D776" s="1">
        <v>4.5</v>
      </c>
      <c r="E776" s="2" t="s">
        <v>621</v>
      </c>
      <c r="F776" s="28" t="s">
        <v>1194</v>
      </c>
      <c r="G776" s="29">
        <v>0</v>
      </c>
      <c r="H776" s="29" t="s">
        <v>2116</v>
      </c>
      <c r="I776" s="29">
        <f t="shared" si="24"/>
        <v>0</v>
      </c>
    </row>
    <row r="777" spans="1:9" ht="13.5" customHeight="1">
      <c r="A777" s="18">
        <f t="shared" si="25"/>
        <v>775</v>
      </c>
      <c r="B777" s="3" t="s">
        <v>1192</v>
      </c>
      <c r="C777" s="7" t="s">
        <v>898</v>
      </c>
      <c r="D777" s="1">
        <v>4.5</v>
      </c>
      <c r="E777" s="2" t="s">
        <v>897</v>
      </c>
      <c r="F777" s="28" t="s">
        <v>1194</v>
      </c>
      <c r="G777" s="29">
        <v>0</v>
      </c>
      <c r="H777" s="29" t="s">
        <v>2116</v>
      </c>
      <c r="I777" s="29">
        <f t="shared" si="24"/>
        <v>0</v>
      </c>
    </row>
    <row r="778" spans="1:9" ht="13.5" customHeight="1">
      <c r="A778" s="18">
        <f t="shared" si="25"/>
        <v>776</v>
      </c>
      <c r="B778" s="3" t="s">
        <v>1192</v>
      </c>
      <c r="C778" s="7" t="s">
        <v>646</v>
      </c>
      <c r="D778" s="1">
        <v>4.5</v>
      </c>
      <c r="E778" s="2" t="s">
        <v>645</v>
      </c>
      <c r="F778" s="28" t="s">
        <v>1194</v>
      </c>
      <c r="G778" s="29">
        <v>0</v>
      </c>
      <c r="H778" s="29" t="s">
        <v>2116</v>
      </c>
      <c r="I778" s="29">
        <f t="shared" si="24"/>
        <v>0</v>
      </c>
    </row>
    <row r="779" spans="1:9" ht="13.5" customHeight="1">
      <c r="A779" s="18">
        <f t="shared" si="25"/>
        <v>777</v>
      </c>
      <c r="B779" s="3" t="s">
        <v>1192</v>
      </c>
      <c r="C779" s="7" t="s">
        <v>1195</v>
      </c>
      <c r="D779" s="1">
        <v>4.5</v>
      </c>
      <c r="E779" s="2" t="s">
        <v>1743</v>
      </c>
      <c r="F779" s="28" t="s">
        <v>1194</v>
      </c>
      <c r="G779" s="29">
        <v>0</v>
      </c>
      <c r="H779" s="29" t="s">
        <v>2116</v>
      </c>
      <c r="I779" s="29">
        <f t="shared" si="24"/>
        <v>0</v>
      </c>
    </row>
    <row r="780" spans="1:9" ht="13.5" customHeight="1">
      <c r="A780" s="18">
        <f t="shared" si="25"/>
        <v>778</v>
      </c>
      <c r="B780" s="3" t="s">
        <v>1192</v>
      </c>
      <c r="C780" s="7" t="s">
        <v>1723</v>
      </c>
      <c r="D780" s="1">
        <v>4.5</v>
      </c>
      <c r="E780" s="2" t="s">
        <v>1722</v>
      </c>
      <c r="F780" s="28" t="s">
        <v>1194</v>
      </c>
      <c r="G780" s="29">
        <v>0</v>
      </c>
      <c r="H780" s="29" t="s">
        <v>2116</v>
      </c>
      <c r="I780" s="29">
        <f t="shared" si="24"/>
        <v>0</v>
      </c>
    </row>
    <row r="781" spans="1:9" ht="13.5" customHeight="1">
      <c r="A781" s="18">
        <f t="shared" si="25"/>
        <v>779</v>
      </c>
      <c r="B781" s="3" t="s">
        <v>1192</v>
      </c>
      <c r="C781" s="7" t="s">
        <v>675</v>
      </c>
      <c r="D781" s="1">
        <v>4.5</v>
      </c>
      <c r="E781" s="2" t="s">
        <v>674</v>
      </c>
      <c r="F781" s="28" t="s">
        <v>1194</v>
      </c>
      <c r="G781" s="29">
        <v>0</v>
      </c>
      <c r="H781" s="29" t="s">
        <v>2116</v>
      </c>
      <c r="I781" s="29">
        <f t="shared" si="24"/>
        <v>0</v>
      </c>
    </row>
    <row r="782" spans="1:9" ht="13.5" customHeight="1">
      <c r="A782" s="18">
        <f t="shared" si="25"/>
        <v>780</v>
      </c>
      <c r="B782" s="3" t="s">
        <v>1196</v>
      </c>
      <c r="C782" s="7" t="s">
        <v>782</v>
      </c>
      <c r="D782" s="1">
        <v>4.5</v>
      </c>
      <c r="E782" s="2" t="s">
        <v>1197</v>
      </c>
      <c r="F782" s="28" t="s">
        <v>1152</v>
      </c>
      <c r="G782" s="29">
        <v>0</v>
      </c>
      <c r="H782" s="29" t="s">
        <v>2116</v>
      </c>
      <c r="I782" s="29">
        <f t="shared" si="24"/>
        <v>0</v>
      </c>
    </row>
    <row r="783" spans="1:9" ht="13.5" customHeight="1">
      <c r="A783" s="18">
        <f t="shared" si="25"/>
        <v>781</v>
      </c>
      <c r="B783" s="3" t="s">
        <v>1196</v>
      </c>
      <c r="C783" s="7" t="s">
        <v>717</v>
      </c>
      <c r="D783" s="1">
        <v>4.5</v>
      </c>
      <c r="E783" s="2" t="s">
        <v>1198</v>
      </c>
      <c r="F783" s="28" t="s">
        <v>1152</v>
      </c>
      <c r="G783" s="29">
        <v>0</v>
      </c>
      <c r="H783" s="29" t="s">
        <v>2116</v>
      </c>
      <c r="I783" s="29">
        <f t="shared" si="24"/>
        <v>0</v>
      </c>
    </row>
    <row r="784" spans="1:9" ht="13.5" customHeight="1">
      <c r="A784" s="18">
        <f t="shared" si="25"/>
        <v>782</v>
      </c>
      <c r="B784" s="3" t="s">
        <v>1196</v>
      </c>
      <c r="C784" s="7" t="s">
        <v>1628</v>
      </c>
      <c r="D784" s="1">
        <v>4.5</v>
      </c>
      <c r="E784" s="2" t="s">
        <v>1629</v>
      </c>
      <c r="F784" s="28" t="s">
        <v>1152</v>
      </c>
      <c r="G784" s="29">
        <v>0</v>
      </c>
      <c r="H784" s="29" t="s">
        <v>2116</v>
      </c>
      <c r="I784" s="29">
        <f t="shared" si="24"/>
        <v>0</v>
      </c>
    </row>
    <row r="785" spans="1:9" ht="13.5" customHeight="1">
      <c r="A785" s="18">
        <f t="shared" si="25"/>
        <v>783</v>
      </c>
      <c r="B785" s="3" t="s">
        <v>1196</v>
      </c>
      <c r="C785" s="7" t="s">
        <v>1691</v>
      </c>
      <c r="D785" s="1">
        <v>4.5</v>
      </c>
      <c r="E785" s="2" t="s">
        <v>916</v>
      </c>
      <c r="F785" s="28" t="s">
        <v>1152</v>
      </c>
      <c r="G785" s="29">
        <v>0</v>
      </c>
      <c r="H785" s="29" t="s">
        <v>2116</v>
      </c>
      <c r="I785" s="29">
        <f t="shared" si="24"/>
        <v>0</v>
      </c>
    </row>
    <row r="786" spans="1:9" ht="13.5" customHeight="1">
      <c r="A786" s="18">
        <f t="shared" si="25"/>
        <v>784</v>
      </c>
      <c r="B786" s="3" t="s">
        <v>1196</v>
      </c>
      <c r="C786" s="7" t="s">
        <v>919</v>
      </c>
      <c r="D786" s="1">
        <v>4.5</v>
      </c>
      <c r="E786" s="2" t="s">
        <v>918</v>
      </c>
      <c r="F786" s="28" t="s">
        <v>1152</v>
      </c>
      <c r="G786" s="29">
        <v>0</v>
      </c>
      <c r="H786" s="29" t="s">
        <v>2116</v>
      </c>
      <c r="I786" s="29">
        <f t="shared" si="24"/>
        <v>0</v>
      </c>
    </row>
    <row r="787" spans="1:9" ht="13.5" customHeight="1">
      <c r="A787" s="18">
        <f t="shared" si="25"/>
        <v>785</v>
      </c>
      <c r="B787" s="3" t="s">
        <v>1196</v>
      </c>
      <c r="C787" s="7" t="s">
        <v>1658</v>
      </c>
      <c r="D787" s="1">
        <v>4.5</v>
      </c>
      <c r="E787" s="2" t="s">
        <v>1648</v>
      </c>
      <c r="F787" s="28" t="s">
        <v>1152</v>
      </c>
      <c r="G787" s="29">
        <v>0</v>
      </c>
      <c r="H787" s="29" t="s">
        <v>2116</v>
      </c>
      <c r="I787" s="29">
        <f t="shared" si="24"/>
        <v>0</v>
      </c>
    </row>
    <row r="788" spans="1:9" ht="13.5" customHeight="1">
      <c r="A788" s="18">
        <f t="shared" si="25"/>
        <v>786</v>
      </c>
      <c r="B788" s="3" t="s">
        <v>1196</v>
      </c>
      <c r="C788" s="7" t="s">
        <v>1199</v>
      </c>
      <c r="D788" s="1">
        <v>4.5</v>
      </c>
      <c r="E788" s="2" t="s">
        <v>886</v>
      </c>
      <c r="F788" s="28" t="s">
        <v>1152</v>
      </c>
      <c r="G788" s="29">
        <v>0</v>
      </c>
      <c r="H788" s="29" t="s">
        <v>2116</v>
      </c>
      <c r="I788" s="29">
        <f t="shared" si="24"/>
        <v>0</v>
      </c>
    </row>
    <row r="789" spans="1:9" ht="13.5" customHeight="1">
      <c r="A789" s="18">
        <f t="shared" si="25"/>
        <v>787</v>
      </c>
      <c r="B789" s="3" t="s">
        <v>1196</v>
      </c>
      <c r="C789" s="7" t="s">
        <v>893</v>
      </c>
      <c r="D789" s="1">
        <v>4.5</v>
      </c>
      <c r="E789" s="2" t="s">
        <v>1200</v>
      </c>
      <c r="F789" s="28" t="s">
        <v>1152</v>
      </c>
      <c r="G789" s="29">
        <v>0</v>
      </c>
      <c r="H789" s="29" t="s">
        <v>2116</v>
      </c>
      <c r="I789" s="29">
        <f t="shared" si="24"/>
        <v>0</v>
      </c>
    </row>
    <row r="790" spans="1:9" ht="13.5" customHeight="1">
      <c r="A790" s="18">
        <f t="shared" si="25"/>
        <v>788</v>
      </c>
      <c r="B790" s="3" t="s">
        <v>1196</v>
      </c>
      <c r="C790" s="7" t="s">
        <v>1815</v>
      </c>
      <c r="D790" s="1">
        <v>4.5</v>
      </c>
      <c r="E790" s="2" t="s">
        <v>1814</v>
      </c>
      <c r="F790" s="28" t="s">
        <v>1152</v>
      </c>
      <c r="G790" s="29">
        <v>0</v>
      </c>
      <c r="H790" s="29" t="s">
        <v>2116</v>
      </c>
      <c r="I790" s="29">
        <f t="shared" si="24"/>
        <v>0</v>
      </c>
    </row>
    <row r="791" spans="1:9" ht="13.5" customHeight="1">
      <c r="A791" s="18">
        <f t="shared" si="25"/>
        <v>789</v>
      </c>
      <c r="B791" s="3" t="s">
        <v>1196</v>
      </c>
      <c r="C791" s="7" t="s">
        <v>885</v>
      </c>
      <c r="D791" s="1">
        <v>4.5</v>
      </c>
      <c r="E791" s="2" t="s">
        <v>884</v>
      </c>
      <c r="F791" s="28" t="s">
        <v>1152</v>
      </c>
      <c r="G791" s="29">
        <v>0</v>
      </c>
      <c r="H791" s="29" t="s">
        <v>2116</v>
      </c>
      <c r="I791" s="29">
        <f t="shared" si="24"/>
        <v>0</v>
      </c>
    </row>
    <row r="792" spans="1:9" ht="13.5" customHeight="1">
      <c r="A792" s="18">
        <f t="shared" si="25"/>
        <v>790</v>
      </c>
      <c r="B792" s="3" t="s">
        <v>1196</v>
      </c>
      <c r="C792" s="7" t="s">
        <v>881</v>
      </c>
      <c r="D792" s="1">
        <v>4.5</v>
      </c>
      <c r="E792" s="2" t="s">
        <v>783</v>
      </c>
      <c r="F792" s="28" t="s">
        <v>1152</v>
      </c>
      <c r="G792" s="29">
        <v>0</v>
      </c>
      <c r="H792" s="29" t="s">
        <v>2116</v>
      </c>
      <c r="I792" s="29">
        <f t="shared" si="24"/>
        <v>0</v>
      </c>
    </row>
    <row r="793" spans="1:9" ht="13.5" customHeight="1">
      <c r="A793" s="18">
        <f t="shared" si="25"/>
        <v>791</v>
      </c>
      <c r="B793" s="3" t="s">
        <v>1196</v>
      </c>
      <c r="C793" s="7" t="s">
        <v>1201</v>
      </c>
      <c r="D793" s="1">
        <v>4.5</v>
      </c>
      <c r="E793" s="2" t="s">
        <v>1202</v>
      </c>
      <c r="F793" s="28" t="s">
        <v>1152</v>
      </c>
      <c r="G793" s="29">
        <v>0</v>
      </c>
      <c r="H793" s="29" t="s">
        <v>2116</v>
      </c>
      <c r="I793" s="29">
        <f t="shared" si="24"/>
        <v>0</v>
      </c>
    </row>
    <row r="794" spans="1:9" ht="13.5" customHeight="1">
      <c r="A794" s="18">
        <f t="shared" si="25"/>
        <v>792</v>
      </c>
      <c r="B794" s="3" t="s">
        <v>1196</v>
      </c>
      <c r="C794" s="7" t="s">
        <v>1598</v>
      </c>
      <c r="D794" s="1">
        <v>4.5</v>
      </c>
      <c r="E794" s="2" t="s">
        <v>1203</v>
      </c>
      <c r="F794" s="28" t="s">
        <v>1152</v>
      </c>
      <c r="G794" s="29">
        <v>0</v>
      </c>
      <c r="H794" s="29" t="s">
        <v>2116</v>
      </c>
      <c r="I794" s="29">
        <f t="shared" si="24"/>
        <v>0</v>
      </c>
    </row>
    <row r="795" spans="1:9" ht="13.5" customHeight="1">
      <c r="A795" s="18">
        <f t="shared" si="25"/>
        <v>793</v>
      </c>
      <c r="B795" s="3" t="s">
        <v>1196</v>
      </c>
      <c r="C795" s="7" t="s">
        <v>781</v>
      </c>
      <c r="D795" s="1">
        <v>4.5</v>
      </c>
      <c r="E795" s="2" t="s">
        <v>1204</v>
      </c>
      <c r="F795" s="28" t="s">
        <v>1152</v>
      </c>
      <c r="G795" s="29">
        <v>0</v>
      </c>
      <c r="H795" s="29" t="s">
        <v>2116</v>
      </c>
      <c r="I795" s="29">
        <f t="shared" si="24"/>
        <v>0</v>
      </c>
    </row>
    <row r="796" spans="1:9" ht="13.5" customHeight="1">
      <c r="A796" s="18">
        <f t="shared" si="25"/>
        <v>794</v>
      </c>
      <c r="B796" s="3" t="s">
        <v>1196</v>
      </c>
      <c r="C796" s="7" t="s">
        <v>1205</v>
      </c>
      <c r="D796" s="1">
        <v>4.5</v>
      </c>
      <c r="E796" s="2" t="s">
        <v>979</v>
      </c>
      <c r="F796" s="28" t="s">
        <v>1152</v>
      </c>
      <c r="G796" s="29">
        <v>0</v>
      </c>
      <c r="H796" s="29" t="s">
        <v>2116</v>
      </c>
      <c r="I796" s="29">
        <f t="shared" si="24"/>
        <v>0</v>
      </c>
    </row>
    <row r="797" spans="1:9" ht="13.5" customHeight="1">
      <c r="A797" s="18">
        <f t="shared" si="25"/>
        <v>795</v>
      </c>
      <c r="B797" s="3" t="s">
        <v>1206</v>
      </c>
      <c r="C797" s="7" t="s">
        <v>1507</v>
      </c>
      <c r="D797" s="1">
        <v>5.5</v>
      </c>
      <c r="E797" s="2" t="s">
        <v>1506</v>
      </c>
      <c r="F797" s="28" t="s">
        <v>2115</v>
      </c>
      <c r="G797" s="29">
        <v>0</v>
      </c>
      <c r="H797" s="29" t="s">
        <v>2116</v>
      </c>
      <c r="I797" s="29">
        <f t="shared" si="24"/>
        <v>0</v>
      </c>
    </row>
    <row r="798" spans="1:9" ht="13.5" customHeight="1">
      <c r="A798" s="18">
        <f t="shared" si="25"/>
        <v>796</v>
      </c>
      <c r="B798" s="3" t="s">
        <v>1206</v>
      </c>
      <c r="C798" s="7" t="s">
        <v>672</v>
      </c>
      <c r="D798" s="1">
        <v>5.5</v>
      </c>
      <c r="E798" s="2" t="s">
        <v>671</v>
      </c>
      <c r="F798" s="28" t="s">
        <v>2115</v>
      </c>
      <c r="G798" s="29">
        <v>0</v>
      </c>
      <c r="H798" s="29" t="s">
        <v>2116</v>
      </c>
      <c r="I798" s="29">
        <f t="shared" si="24"/>
        <v>0</v>
      </c>
    </row>
    <row r="799" spans="1:9" ht="13.5" customHeight="1">
      <c r="A799" s="18">
        <f t="shared" si="25"/>
        <v>797</v>
      </c>
      <c r="B799" s="3" t="s">
        <v>1206</v>
      </c>
      <c r="C799" s="7" t="s">
        <v>1207</v>
      </c>
      <c r="D799" s="1">
        <v>5.5</v>
      </c>
      <c r="E799" s="2" t="s">
        <v>1208</v>
      </c>
      <c r="F799" s="28" t="s">
        <v>2115</v>
      </c>
      <c r="G799" s="29">
        <v>0</v>
      </c>
      <c r="H799" s="29" t="s">
        <v>2116</v>
      </c>
      <c r="I799" s="29">
        <f t="shared" si="24"/>
        <v>0</v>
      </c>
    </row>
    <row r="800" spans="1:9" ht="13.5" customHeight="1">
      <c r="A800" s="18">
        <f t="shared" si="25"/>
        <v>798</v>
      </c>
      <c r="B800" s="3" t="s">
        <v>1206</v>
      </c>
      <c r="C800" s="7" t="s">
        <v>1751</v>
      </c>
      <c r="D800" s="1">
        <v>5.5</v>
      </c>
      <c r="E800" s="2" t="s">
        <v>1750</v>
      </c>
      <c r="F800" s="28" t="s">
        <v>2115</v>
      </c>
      <c r="G800" s="29">
        <v>0</v>
      </c>
      <c r="H800" s="29" t="s">
        <v>2116</v>
      </c>
      <c r="I800" s="29">
        <f t="shared" si="24"/>
        <v>0</v>
      </c>
    </row>
    <row r="801" spans="1:9" ht="13.5" customHeight="1">
      <c r="A801" s="18">
        <f t="shared" si="25"/>
        <v>799</v>
      </c>
      <c r="B801" s="3" t="s">
        <v>1206</v>
      </c>
      <c r="C801" s="7" t="s">
        <v>1518</v>
      </c>
      <c r="D801" s="1">
        <v>5.5</v>
      </c>
      <c r="E801" s="2" t="s">
        <v>1517</v>
      </c>
      <c r="F801" s="28" t="s">
        <v>2115</v>
      </c>
      <c r="G801" s="29">
        <v>0</v>
      </c>
      <c r="H801" s="29" t="s">
        <v>2116</v>
      </c>
      <c r="I801" s="29">
        <f t="shared" si="24"/>
        <v>0</v>
      </c>
    </row>
    <row r="802" spans="1:9" ht="13.5" customHeight="1">
      <c r="A802" s="18">
        <f t="shared" si="25"/>
        <v>800</v>
      </c>
      <c r="B802" s="3" t="s">
        <v>1206</v>
      </c>
      <c r="C802" s="7" t="s">
        <v>1846</v>
      </c>
      <c r="D802" s="1">
        <v>5.5</v>
      </c>
      <c r="E802" s="2" t="s">
        <v>1845</v>
      </c>
      <c r="F802" s="28" t="s">
        <v>2115</v>
      </c>
      <c r="G802" s="29">
        <v>0</v>
      </c>
      <c r="H802" s="29" t="s">
        <v>2116</v>
      </c>
      <c r="I802" s="29">
        <f t="shared" si="24"/>
        <v>0</v>
      </c>
    </row>
    <row r="803" spans="1:9" ht="13.5" customHeight="1">
      <c r="A803" s="18">
        <f t="shared" si="25"/>
        <v>801</v>
      </c>
      <c r="B803" s="3" t="s">
        <v>1206</v>
      </c>
      <c r="C803" s="7" t="s">
        <v>1775</v>
      </c>
      <c r="D803" s="1">
        <v>5.5</v>
      </c>
      <c r="E803" s="2" t="s">
        <v>1774</v>
      </c>
      <c r="F803" s="28" t="s">
        <v>2115</v>
      </c>
      <c r="G803" s="29">
        <v>0</v>
      </c>
      <c r="H803" s="29" t="s">
        <v>2116</v>
      </c>
      <c r="I803" s="29">
        <f t="shared" si="24"/>
        <v>0</v>
      </c>
    </row>
    <row r="804" spans="1:9" ht="13.5" customHeight="1">
      <c r="A804" s="18">
        <f t="shared" si="25"/>
        <v>802</v>
      </c>
      <c r="B804" s="3" t="s">
        <v>1206</v>
      </c>
      <c r="C804" s="7" t="s">
        <v>1470</v>
      </c>
      <c r="D804" s="1">
        <v>5.5</v>
      </c>
      <c r="E804" s="2" t="s">
        <v>1469</v>
      </c>
      <c r="F804" s="28" t="s">
        <v>2115</v>
      </c>
      <c r="G804" s="29">
        <v>0</v>
      </c>
      <c r="H804" s="29" t="s">
        <v>2116</v>
      </c>
      <c r="I804" s="29">
        <f t="shared" si="24"/>
        <v>0</v>
      </c>
    </row>
    <row r="805" spans="1:9" ht="13.5" customHeight="1">
      <c r="A805" s="18">
        <f t="shared" si="25"/>
        <v>803</v>
      </c>
      <c r="B805" s="3" t="s">
        <v>1206</v>
      </c>
      <c r="C805" s="7" t="s">
        <v>1209</v>
      </c>
      <c r="D805" s="1">
        <v>5.5</v>
      </c>
      <c r="E805" s="2" t="s">
        <v>1531</v>
      </c>
      <c r="F805" s="28" t="s">
        <v>2115</v>
      </c>
      <c r="G805" s="29">
        <v>0</v>
      </c>
      <c r="H805" s="29" t="s">
        <v>2116</v>
      </c>
      <c r="I805" s="29">
        <f t="shared" si="24"/>
        <v>0</v>
      </c>
    </row>
    <row r="806" spans="1:9" ht="13.5" customHeight="1">
      <c r="A806" s="18">
        <f t="shared" si="25"/>
        <v>804</v>
      </c>
      <c r="B806" s="3" t="s">
        <v>1206</v>
      </c>
      <c r="C806" s="7" t="s">
        <v>1497</v>
      </c>
      <c r="D806" s="1">
        <v>5.5</v>
      </c>
      <c r="E806" s="2" t="s">
        <v>1496</v>
      </c>
      <c r="F806" s="28" t="s">
        <v>2115</v>
      </c>
      <c r="G806" s="29">
        <v>0</v>
      </c>
      <c r="H806" s="29" t="s">
        <v>2116</v>
      </c>
      <c r="I806" s="29">
        <f t="shared" si="24"/>
        <v>0</v>
      </c>
    </row>
    <row r="807" spans="1:9" ht="13.5" customHeight="1">
      <c r="A807" s="18">
        <f t="shared" si="25"/>
        <v>805</v>
      </c>
      <c r="B807" s="3" t="s">
        <v>1210</v>
      </c>
      <c r="C807" s="7" t="s">
        <v>662</v>
      </c>
      <c r="D807" s="1">
        <v>5.5</v>
      </c>
      <c r="E807" s="2" t="s">
        <v>661</v>
      </c>
      <c r="F807" s="28" t="s">
        <v>1211</v>
      </c>
      <c r="G807" s="29">
        <v>0</v>
      </c>
      <c r="H807" s="29" t="s">
        <v>2116</v>
      </c>
      <c r="I807" s="29">
        <f t="shared" si="24"/>
        <v>0</v>
      </c>
    </row>
    <row r="808" spans="1:9" ht="13.5" customHeight="1">
      <c r="A808" s="18">
        <f t="shared" si="25"/>
        <v>806</v>
      </c>
      <c r="B808" s="3" t="s">
        <v>1210</v>
      </c>
      <c r="C808" s="7" t="s">
        <v>1451</v>
      </c>
      <c r="D808" s="1">
        <v>5.5</v>
      </c>
      <c r="E808" s="2" t="s">
        <v>1450</v>
      </c>
      <c r="F808" s="28" t="s">
        <v>1211</v>
      </c>
      <c r="G808" s="29">
        <v>0</v>
      </c>
      <c r="H808" s="29" t="s">
        <v>2116</v>
      </c>
      <c r="I808" s="29">
        <f t="shared" si="24"/>
        <v>0</v>
      </c>
    </row>
    <row r="809" spans="1:9" ht="13.5" customHeight="1">
      <c r="A809" s="18">
        <f t="shared" si="25"/>
        <v>807</v>
      </c>
      <c r="B809" s="3" t="s">
        <v>1210</v>
      </c>
      <c r="C809" s="7" t="s">
        <v>1908</v>
      </c>
      <c r="D809" s="1">
        <v>5.5</v>
      </c>
      <c r="E809" s="2" t="s">
        <v>1907</v>
      </c>
      <c r="F809" s="28" t="s">
        <v>1211</v>
      </c>
      <c r="G809" s="29">
        <v>0</v>
      </c>
      <c r="H809" s="29" t="s">
        <v>2116</v>
      </c>
      <c r="I809" s="29">
        <f t="shared" si="24"/>
        <v>0</v>
      </c>
    </row>
    <row r="810" spans="1:9" ht="13.5" customHeight="1">
      <c r="A810" s="18">
        <f t="shared" si="25"/>
        <v>808</v>
      </c>
      <c r="B810" s="3" t="s">
        <v>1210</v>
      </c>
      <c r="C810" s="7" t="s">
        <v>605</v>
      </c>
      <c r="D810" s="1">
        <v>5.5</v>
      </c>
      <c r="E810" s="2" t="s">
        <v>604</v>
      </c>
      <c r="F810" s="28" t="s">
        <v>1211</v>
      </c>
      <c r="G810" s="29">
        <v>0</v>
      </c>
      <c r="H810" s="29" t="s">
        <v>2116</v>
      </c>
      <c r="I810" s="29">
        <f t="shared" si="24"/>
        <v>0</v>
      </c>
    </row>
    <row r="811" spans="1:9" ht="13.5" customHeight="1">
      <c r="A811" s="18">
        <f t="shared" si="25"/>
        <v>809</v>
      </c>
      <c r="B811" s="3" t="s">
        <v>1210</v>
      </c>
      <c r="C811" s="7" t="s">
        <v>1740</v>
      </c>
      <c r="D811" s="1">
        <v>5.5</v>
      </c>
      <c r="E811" s="2" t="s">
        <v>1739</v>
      </c>
      <c r="F811" s="28" t="s">
        <v>1211</v>
      </c>
      <c r="G811" s="29">
        <v>0</v>
      </c>
      <c r="H811" s="29" t="s">
        <v>2116</v>
      </c>
      <c r="I811" s="29">
        <f t="shared" si="24"/>
        <v>0</v>
      </c>
    </row>
    <row r="812" spans="1:9" ht="13.5" customHeight="1">
      <c r="A812" s="18">
        <f t="shared" si="25"/>
        <v>810</v>
      </c>
      <c r="B812" s="3" t="s">
        <v>1210</v>
      </c>
      <c r="C812" s="7" t="s">
        <v>1865</v>
      </c>
      <c r="D812" s="1">
        <v>5.5</v>
      </c>
      <c r="E812" s="2" t="s">
        <v>1864</v>
      </c>
      <c r="F812" s="28" t="s">
        <v>1211</v>
      </c>
      <c r="G812" s="29">
        <v>0</v>
      </c>
      <c r="H812" s="29" t="s">
        <v>2116</v>
      </c>
      <c r="I812" s="29">
        <f t="shared" si="24"/>
        <v>0</v>
      </c>
    </row>
    <row r="813" spans="1:10" s="240" customFormat="1" ht="13.5" customHeight="1">
      <c r="A813" s="18">
        <f t="shared" si="25"/>
        <v>811</v>
      </c>
      <c r="B813" s="241" t="s">
        <v>1210</v>
      </c>
      <c r="C813" s="242" t="s">
        <v>1609</v>
      </c>
      <c r="D813" s="243">
        <v>5.5</v>
      </c>
      <c r="E813" s="244" t="s">
        <v>1608</v>
      </c>
      <c r="F813" s="245" t="s">
        <v>1211</v>
      </c>
      <c r="G813" s="29">
        <v>0</v>
      </c>
      <c r="H813" s="246" t="s">
        <v>2116</v>
      </c>
      <c r="I813" s="246">
        <f t="shared" si="24"/>
        <v>0</v>
      </c>
      <c r="J813" s="240" t="s">
        <v>1216</v>
      </c>
    </row>
    <row r="814" spans="1:9" ht="13.5" customHeight="1">
      <c r="A814" s="18">
        <f t="shared" si="25"/>
        <v>812</v>
      </c>
      <c r="B814" s="3" t="s">
        <v>1210</v>
      </c>
      <c r="C814" s="7" t="s">
        <v>1212</v>
      </c>
      <c r="D814" s="1">
        <v>5.5</v>
      </c>
      <c r="E814" s="2" t="s">
        <v>1646</v>
      </c>
      <c r="F814" s="28" t="s">
        <v>1211</v>
      </c>
      <c r="G814" s="29">
        <v>0</v>
      </c>
      <c r="H814" s="29" t="s">
        <v>2116</v>
      </c>
      <c r="I814" s="29">
        <f t="shared" si="24"/>
        <v>0</v>
      </c>
    </row>
    <row r="815" spans="1:9" ht="13.5" customHeight="1">
      <c r="A815" s="18">
        <f t="shared" si="25"/>
        <v>813</v>
      </c>
      <c r="B815" s="3" t="s">
        <v>1213</v>
      </c>
      <c r="C815" s="7" t="s">
        <v>1514</v>
      </c>
      <c r="D815" s="1">
        <v>6</v>
      </c>
      <c r="E815" s="2" t="s">
        <v>1513</v>
      </c>
      <c r="F815" s="28" t="s">
        <v>1214</v>
      </c>
      <c r="G815" s="29">
        <v>0</v>
      </c>
      <c r="H815" s="29" t="s">
        <v>2116</v>
      </c>
      <c r="I815" s="29">
        <f>F815*G815*H815</f>
        <v>0</v>
      </c>
    </row>
    <row r="816" spans="1:9" ht="13.5" customHeight="1">
      <c r="A816" s="18">
        <f t="shared" si="25"/>
        <v>814</v>
      </c>
      <c r="B816" s="3" t="s">
        <v>1213</v>
      </c>
      <c r="C816" s="7" t="s">
        <v>1563</v>
      </c>
      <c r="D816" s="1">
        <v>6</v>
      </c>
      <c r="E816" s="2" t="s">
        <v>1562</v>
      </c>
      <c r="F816" s="28" t="s">
        <v>1214</v>
      </c>
      <c r="G816" s="29">
        <v>0</v>
      </c>
      <c r="H816" s="29" t="s">
        <v>2116</v>
      </c>
      <c r="I816" s="29">
        <f>F816*G816*H816</f>
        <v>0</v>
      </c>
    </row>
    <row r="817" spans="1:9" ht="13.5" customHeight="1">
      <c r="A817" s="18">
        <f t="shared" si="25"/>
        <v>815</v>
      </c>
      <c r="B817" s="3" t="s">
        <v>1213</v>
      </c>
      <c r="C817" s="7" t="s">
        <v>1215</v>
      </c>
      <c r="D817" s="1">
        <v>6</v>
      </c>
      <c r="E817" s="2" t="s">
        <v>1515</v>
      </c>
      <c r="F817" s="28" t="s">
        <v>1214</v>
      </c>
      <c r="G817" s="29">
        <v>0</v>
      </c>
      <c r="H817" s="29" t="s">
        <v>2116</v>
      </c>
      <c r="I817" s="29">
        <f>F817*G817*H817</f>
        <v>0</v>
      </c>
    </row>
    <row r="818" spans="1:9" ht="13.5" customHeight="1">
      <c r="A818" s="18">
        <f t="shared" si="25"/>
        <v>816</v>
      </c>
      <c r="B818" s="3" t="s">
        <v>1213</v>
      </c>
      <c r="C818" s="7" t="s">
        <v>1495</v>
      </c>
      <c r="D818" s="1">
        <v>6</v>
      </c>
      <c r="E818" s="2" t="s">
        <v>1494</v>
      </c>
      <c r="F818" s="28" t="s">
        <v>1214</v>
      </c>
      <c r="G818" s="29">
        <v>0</v>
      </c>
      <c r="H818" s="29" t="s">
        <v>2116</v>
      </c>
      <c r="I818" s="29">
        <f>F818*G818*H818</f>
        <v>0</v>
      </c>
    </row>
    <row r="819" spans="1:9" ht="13.5" customHeight="1">
      <c r="A819" s="18">
        <f t="shared" si="25"/>
        <v>817</v>
      </c>
      <c r="B819" s="3" t="s">
        <v>1213</v>
      </c>
      <c r="C819" s="7" t="s">
        <v>943</v>
      </c>
      <c r="D819" s="1">
        <v>6</v>
      </c>
      <c r="E819" s="2" t="s">
        <v>942</v>
      </c>
      <c r="F819" s="28" t="s">
        <v>1214</v>
      </c>
      <c r="G819" s="29">
        <v>0</v>
      </c>
      <c r="H819" s="29" t="s">
        <v>2116</v>
      </c>
      <c r="I819" s="29">
        <f>F819*G819*H819</f>
        <v>0</v>
      </c>
    </row>
  </sheetData>
  <printOptions/>
  <pageMargins left="0.76" right="0.43" top="0.984251968503937" bottom="2.5590551181102366" header="0.5118110236220472" footer="0.5118110236220472"/>
  <pageSetup horizontalDpi="400" verticalDpi="400" orientation="portrait" paperSize="9" r:id="rId1"/>
  <headerFooter alignWithMargins="0">
    <oddFooter>&amp;L&amp;P/&amp;N&amp;R&amp;D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fakio</dc:creator>
  <cp:keywords/>
  <dc:description/>
  <cp:lastModifiedBy>fakio</cp:lastModifiedBy>
  <cp:lastPrinted>2004-03-18T09:10:05Z</cp:lastPrinted>
  <dcterms:created xsi:type="dcterms:W3CDTF">2003-11-06T09:13:25Z</dcterms:created>
  <dcterms:modified xsi:type="dcterms:W3CDTF">2004-09-25T05:25:33Z</dcterms:modified>
  <cp:category/>
  <cp:version/>
  <cp:contentType/>
  <cp:contentStatus/>
</cp:coreProperties>
</file>